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iv.kulyte\Desktop\"/>
    </mc:Choice>
  </mc:AlternateContent>
  <xr:revisionPtr revIDLastSave="0" documentId="8_{7B362663-121D-4D5A-A80C-1DA0FA51FC21}" xr6:coauthVersionLast="47" xr6:coauthVersionMax="47" xr10:uidLastSave="{00000000-0000-0000-0000-000000000000}"/>
  <bookViews>
    <workbookView xWindow="-120" yWindow="-120" windowWidth="29040" windowHeight="15840" tabRatio="606" xr2:uid="{00000000-000D-0000-FFFF-FFFF00000000}"/>
  </bookViews>
  <sheets>
    <sheet name="Erasmus+ studies KA131" sheetId="15" r:id="rId1"/>
    <sheet name="Erasmus+ studies_14 region" sheetId="2" r:id="rId2"/>
    <sheet name="Erasmus+ KA171 studies" sheetId="11" r:id="rId3"/>
    <sheet name="Bilateral exchange" sheetId="12" r:id="rId4"/>
    <sheet name="Amounts of Erasmus+ study grant" sheetId="4" r:id="rId5"/>
  </sheets>
  <definedNames>
    <definedName name="_xlnm._FilterDatabase" localSheetId="3" hidden="1">'Bilateral exchange'!$A$2:$T$9</definedName>
    <definedName name="_xlnm._FilterDatabase" localSheetId="2" hidden="1">'Erasmus+ KA171 studies'!$A$2:$V$9</definedName>
    <definedName name="_xlnm._FilterDatabase" localSheetId="0" hidden="1">'Erasmus+ studies KA131'!$A$1:$Y$353</definedName>
    <definedName name="_xlnm._FilterDatabase" localSheetId="1" hidden="1">'Erasmus+ studies_14 region'!$A$1:$Y$14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22" i="15" l="1"/>
  <c r="P208" i="15"/>
  <c r="P209" i="15"/>
  <c r="P210" i="15"/>
  <c r="P142" i="15"/>
  <c r="P29" i="15"/>
  <c r="P134" i="15"/>
  <c r="P290" i="15"/>
  <c r="P11" i="15"/>
  <c r="P10" i="15"/>
  <c r="P21" i="15"/>
  <c r="P20" i="15"/>
  <c r="P15" i="15"/>
  <c r="P14" i="15"/>
  <c r="P135" i="15"/>
  <c r="P133" i="15"/>
  <c r="P328" i="15"/>
  <c r="P327" i="15"/>
  <c r="P326" i="15"/>
  <c r="P170" i="15"/>
  <c r="P169" i="15"/>
  <c r="P168" i="15"/>
  <c r="P271" i="15"/>
  <c r="P270" i="15"/>
  <c r="P269" i="15"/>
  <c r="P268" i="15"/>
  <c r="P254" i="15"/>
  <c r="P9" i="15"/>
  <c r="P8" i="15"/>
  <c r="P126" i="15"/>
  <c r="P217" i="15"/>
  <c r="P216" i="15"/>
  <c r="P158" i="15"/>
  <c r="P157" i="15"/>
  <c r="P156" i="15"/>
  <c r="P148" i="15"/>
  <c r="P147" i="15"/>
  <c r="P325" i="15"/>
  <c r="P324" i="15"/>
  <c r="P323" i="15"/>
  <c r="P125" i="15"/>
  <c r="P124" i="15"/>
  <c r="P123" i="15"/>
  <c r="P122" i="15"/>
  <c r="P318" i="15"/>
  <c r="P258" i="15"/>
  <c r="P121" i="15"/>
  <c r="P167" i="15"/>
  <c r="P248" i="15"/>
  <c r="P247" i="15"/>
  <c r="P246" i="15"/>
  <c r="P245" i="15"/>
  <c r="P288" i="15"/>
  <c r="P215" i="15"/>
  <c r="P188" i="15"/>
  <c r="P187" i="15"/>
  <c r="P186" i="15"/>
  <c r="P185" i="15"/>
  <c r="P184" i="15"/>
  <c r="P183" i="15"/>
  <c r="P214" i="15"/>
  <c r="P295" i="15"/>
  <c r="P294" i="15"/>
  <c r="P213" i="15"/>
  <c r="P212" i="15"/>
  <c r="P73" i="15"/>
  <c r="P301" i="15"/>
  <c r="P300" i="15"/>
  <c r="P299" i="15"/>
  <c r="P298" i="15"/>
  <c r="P297" i="15"/>
  <c r="P67" i="15"/>
  <c r="P66" i="15"/>
  <c r="P65" i="15"/>
  <c r="P103" i="15"/>
  <c r="P152" i="15"/>
  <c r="P151" i="15"/>
  <c r="P150" i="15"/>
  <c r="P149" i="15"/>
  <c r="P28" i="15"/>
  <c r="P27" i="15"/>
  <c r="P26" i="15"/>
  <c r="P102" i="15"/>
  <c r="P101" i="15"/>
  <c r="P100" i="15"/>
  <c r="P99" i="15"/>
  <c r="P207" i="15"/>
  <c r="P206" i="15"/>
  <c r="P205" i="15"/>
  <c r="P204" i="15"/>
  <c r="P203" i="15"/>
  <c r="P202" i="15"/>
  <c r="P201" i="15"/>
  <c r="P311" i="15"/>
  <c r="P310" i="15"/>
  <c r="P47" i="15"/>
  <c r="P160" i="15"/>
  <c r="P159" i="15"/>
  <c r="P181" i="15"/>
  <c r="P180" i="15"/>
  <c r="P98" i="15"/>
  <c r="P97" i="15"/>
  <c r="P96" i="15"/>
  <c r="P95" i="15"/>
  <c r="P94" i="15"/>
  <c r="P93" i="15"/>
  <c r="P92" i="15"/>
  <c r="P91" i="15"/>
  <c r="P90" i="15"/>
  <c r="P89" i="15"/>
  <c r="P64" i="15"/>
  <c r="P63" i="15"/>
  <c r="P200" i="15"/>
  <c r="P198" i="15"/>
  <c r="P197" i="15"/>
  <c r="P196" i="15"/>
  <c r="P195" i="15"/>
  <c r="P276" i="15"/>
  <c r="P275" i="15"/>
  <c r="P194" i="15"/>
  <c r="P193" i="15"/>
  <c r="P43" i="15"/>
  <c r="P218" i="15"/>
  <c r="P293" i="15"/>
  <c r="P292" i="15"/>
  <c r="P291" i="15"/>
  <c r="P233" i="15"/>
  <c r="P232" i="15"/>
  <c r="P75" i="15"/>
  <c r="P72" i="15"/>
  <c r="P46" i="15"/>
  <c r="P84" i="15"/>
  <c r="P83" i="15"/>
  <c r="P105" i="15"/>
  <c r="P104" i="15"/>
  <c r="P238" i="15"/>
  <c r="P82" i="15"/>
  <c r="P81" i="15"/>
  <c r="P145" i="15"/>
  <c r="P144" i="15"/>
  <c r="P143" i="15"/>
  <c r="P141" i="15"/>
  <c r="P140" i="15"/>
  <c r="P12" i="15"/>
  <c r="P199" i="15"/>
  <c r="P236" i="15"/>
  <c r="P235" i="15"/>
  <c r="P234" i="15"/>
  <c r="P114" i="15"/>
  <c r="P113" i="15"/>
  <c r="P120" i="15"/>
  <c r="P322" i="15"/>
  <c r="P119" i="15"/>
  <c r="P118" i="15"/>
  <c r="P117" i="15"/>
  <c r="P116" i="15"/>
  <c r="P192" i="15"/>
  <c r="P191" i="15"/>
  <c r="P190" i="15"/>
  <c r="P110" i="15"/>
  <c r="P109" i="15"/>
  <c r="P108" i="15"/>
  <c r="P18" i="15"/>
  <c r="P16" i="15"/>
  <c r="P127" i="15"/>
  <c r="P273" i="15"/>
  <c r="P272" i="15"/>
  <c r="P17" i="15"/>
  <c r="P228" i="15"/>
  <c r="P227" i="15"/>
  <c r="P226" i="15"/>
  <c r="P279" i="15"/>
  <c r="P278" i="15"/>
  <c r="P277" i="15"/>
  <c r="P225" i="15"/>
  <c r="P224" i="15"/>
  <c r="P62" i="15"/>
  <c r="P42" i="15"/>
  <c r="P220" i="15"/>
  <c r="P219" i="15"/>
  <c r="P87" i="15"/>
  <c r="P86" i="15"/>
  <c r="P230" i="15"/>
  <c r="P231" i="15"/>
  <c r="P229" i="15"/>
  <c r="P70" i="15"/>
  <c r="P69" i="15"/>
  <c r="P241" i="15"/>
  <c r="P240" i="15"/>
  <c r="P239" i="15"/>
  <c r="P163" i="15"/>
  <c r="P74" i="15"/>
  <c r="P296" i="15"/>
  <c r="P35" i="15"/>
  <c r="P34" i="15"/>
  <c r="P33" i="15"/>
  <c r="P32" i="15"/>
  <c r="P31" i="15"/>
  <c r="P30" i="15"/>
  <c r="P262" i="15"/>
  <c r="P136" i="15"/>
  <c r="P179" i="15"/>
  <c r="P315" i="15"/>
  <c r="P237" i="15"/>
  <c r="P266" i="15"/>
  <c r="P265" i="15"/>
  <c r="P264" i="15"/>
  <c r="P263" i="15"/>
  <c r="P24" i="15"/>
  <c r="P349" i="15"/>
  <c r="P348" i="15"/>
  <c r="P347" i="15"/>
  <c r="P71" i="15"/>
  <c r="P344" i="15"/>
  <c r="P343" i="15"/>
  <c r="P58" i="15"/>
  <c r="P251" i="15"/>
  <c r="P250" i="15"/>
  <c r="P249" i="15"/>
  <c r="P175" i="15"/>
  <c r="P174" i="15"/>
  <c r="P173" i="15"/>
  <c r="P172" i="15"/>
  <c r="P171" i="15"/>
  <c r="P289" i="15"/>
  <c r="P223" i="15"/>
  <c r="P112" i="15"/>
  <c r="P111" i="15"/>
  <c r="P68" i="15"/>
  <c r="P59" i="15"/>
  <c r="P61" i="15"/>
  <c r="P353" i="15"/>
  <c r="P352" i="15"/>
  <c r="P351" i="15"/>
  <c r="P350" i="15"/>
  <c r="P56" i="15"/>
  <c r="P55" i="15"/>
  <c r="P166" i="15"/>
  <c r="P165" i="15"/>
  <c r="P164" i="15"/>
  <c r="P162" i="15"/>
  <c r="P161" i="15"/>
  <c r="P253" i="15"/>
  <c r="P252" i="15"/>
  <c r="P7" i="15"/>
  <c r="P6" i="15"/>
  <c r="P5" i="15"/>
  <c r="P4" i="15"/>
  <c r="P3" i="15"/>
  <c r="P2" i="15"/>
  <c r="P139" i="15"/>
  <c r="P138" i="15"/>
  <c r="P137" i="15"/>
  <c r="P38" i="15"/>
  <c r="P37" i="15"/>
  <c r="P182" i="15"/>
  <c r="P345" i="15"/>
  <c r="P342" i="15"/>
  <c r="P341" i="15"/>
  <c r="P340" i="15"/>
  <c r="P88" i="15"/>
  <c r="P155" i="15"/>
  <c r="P154" i="15"/>
  <c r="P132" i="15"/>
  <c r="P261" i="15"/>
  <c r="P260" i="15"/>
  <c r="P259" i="15"/>
  <c r="P13" i="15"/>
  <c r="P153" i="15"/>
  <c r="P335" i="15"/>
  <c r="P334" i="15"/>
  <c r="P333" i="15"/>
  <c r="P332" i="15"/>
  <c r="P331" i="15"/>
  <c r="P57" i="15"/>
  <c r="P146" i="15"/>
  <c r="P244" i="15"/>
  <c r="P243" i="15"/>
  <c r="P242" i="15"/>
  <c r="P337" i="15"/>
  <c r="P40" i="15"/>
  <c r="P39" i="15"/>
  <c r="P22" i="15"/>
  <c r="P48" i="15"/>
  <c r="P45" i="15"/>
  <c r="P23" i="15"/>
  <c r="P54" i="15"/>
  <c r="P53" i="15"/>
  <c r="P52" i="15"/>
  <c r="P51" i="15"/>
  <c r="P50" i="15"/>
  <c r="P49" i="15"/>
  <c r="P305" i="15"/>
  <c r="P304" i="15"/>
  <c r="P303" i="15"/>
  <c r="P302" i="15"/>
  <c r="P131" i="15"/>
  <c r="P130" i="15"/>
  <c r="P129" i="15"/>
  <c r="P128" i="15"/>
  <c r="P178" i="15"/>
  <c r="P177" i="15"/>
  <c r="P176" i="15"/>
  <c r="P346" i="15"/>
  <c r="P80" i="15"/>
  <c r="P44" i="15"/>
  <c r="P283" i="15"/>
  <c r="P282" i="15"/>
  <c r="P281" i="15"/>
  <c r="P280" i="15"/>
  <c r="P221" i="15"/>
  <c r="P36" i="15"/>
  <c r="P115" i="15"/>
  <c r="P309" i="15"/>
  <c r="P308" i="15"/>
  <c r="P307" i="15"/>
  <c r="P306" i="15"/>
  <c r="P267" i="15"/>
  <c r="P60" i="15"/>
  <c r="P211" i="15"/>
  <c r="P320" i="15"/>
  <c r="P319" i="15"/>
  <c r="P79" i="15"/>
  <c r="P78" i="15"/>
  <c r="P77" i="15"/>
  <c r="P76" i="15"/>
  <c r="P19" i="15"/>
  <c r="P274" i="15"/>
  <c r="P25" i="15"/>
  <c r="P317" i="15"/>
  <c r="P316" i="15"/>
  <c r="P339" i="15"/>
  <c r="P338" i="15"/>
  <c r="P336" i="15"/>
  <c r="P285" i="15"/>
  <c r="P284" i="15"/>
  <c r="P85" i="15"/>
  <c r="P330" i="15"/>
  <c r="P329" i="15"/>
  <c r="P41" i="15"/>
  <c r="P286" i="15"/>
  <c r="P321" i="15"/>
  <c r="P257" i="15"/>
  <c r="P256" i="15"/>
  <c r="P255" i="15"/>
  <c r="P314" i="15"/>
  <c r="P313" i="15"/>
  <c r="P312" i="15"/>
  <c r="P287" i="15"/>
  <c r="O3" i="11" l="1"/>
  <c r="O4" i="11"/>
  <c r="O5" i="11"/>
  <c r="O6" i="11"/>
  <c r="O7" i="11"/>
  <c r="O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Mykolo Romerio universitetas</author>
    <author>MF</author>
    <author>eglesim</author>
    <author>Audra Dargytė Burokienė</author>
    <author>adb</author>
    <author>dianad</author>
    <author>Diana Dulko</author>
    <author>Daiva Braziulytė</author>
  </authors>
  <commentList>
    <comment ref="Y12" authorId="0" shapeId="0" xr:uid="{D3C11487-DE63-4FFF-A485-4EC5EF9BBCAA}">
      <text>
        <r>
          <rPr>
            <b/>
            <sz val="9"/>
            <color indexed="81"/>
            <rFont val="Tahoma"/>
            <family val="2"/>
            <charset val="186"/>
          </rPr>
          <t>Mykolo Romerio universitetas:</t>
        </r>
        <r>
          <rPr>
            <sz val="9"/>
            <color indexed="81"/>
            <rFont val="Tahoma"/>
            <family val="2"/>
            <charset val="186"/>
          </rPr>
          <t xml:space="preserve">
No Agreement Folder</t>
        </r>
      </text>
    </comment>
    <comment ref="J23" authorId="1" shapeId="0" xr:uid="{0D7C9341-0161-4468-B48E-9140EA1E9C4A}">
      <text>
        <r>
          <rPr>
            <b/>
            <sz val="8"/>
            <color rgb="FF000000"/>
            <rFont val="Arial"/>
            <family val="2"/>
            <charset val="186"/>
          </rPr>
          <t xml:space="preserve">MRU:
</t>
        </r>
        <r>
          <rPr>
            <sz val="8"/>
            <color rgb="FF000000"/>
            <rFont val="Arial"/>
            <family val="2"/>
            <charset val="186"/>
          </rPr>
          <t>Pirmenybė teikiama jungtinės programos "International Relations and Law" studentams</t>
        </r>
      </text>
    </comment>
    <comment ref="G66" authorId="2" shapeId="0" xr:uid="{04ED2F01-47EE-4EBE-9AD5-04821ECF497D}">
      <text>
        <r>
          <rPr>
            <b/>
            <sz val="8"/>
            <color indexed="81"/>
            <rFont val="Tahoma"/>
            <family val="2"/>
            <charset val="186"/>
          </rPr>
          <t>eglesim:</t>
        </r>
        <r>
          <rPr>
            <sz val="8"/>
            <color indexed="81"/>
            <rFont val="Tahoma"/>
            <family val="2"/>
            <charset val="186"/>
          </rPr>
          <t xml:space="preserve">
Sutartis nutraukta 2021</t>
        </r>
      </text>
    </comment>
    <comment ref="E69" authorId="3" shapeId="0" xr:uid="{96E4F77F-6471-4B86-BE47-F2334424692E}">
      <text>
        <r>
          <rPr>
            <b/>
            <sz val="9"/>
            <color indexed="81"/>
            <rFont val="Tahoma"/>
            <family val="2"/>
            <charset val="186"/>
          </rPr>
          <t>Audra Dargytė Burokienė:</t>
        </r>
        <r>
          <rPr>
            <sz val="9"/>
            <color indexed="81"/>
            <rFont val="Tahoma"/>
            <family val="2"/>
            <charset val="186"/>
          </rPr>
          <t xml:space="preserve">
senas erasmus kodas - D Reutlin03
</t>
        </r>
      </text>
    </comment>
    <comment ref="E70" authorId="3" shapeId="0" xr:uid="{C216C382-D2AF-4EF2-84DF-C1949B8F0D4E}">
      <text>
        <r>
          <rPr>
            <b/>
            <sz val="9"/>
            <color indexed="81"/>
            <rFont val="Tahoma"/>
            <family val="2"/>
            <charset val="186"/>
          </rPr>
          <t>Audra Dargytė Burokienė:</t>
        </r>
        <r>
          <rPr>
            <sz val="9"/>
            <color indexed="81"/>
            <rFont val="Tahoma"/>
            <family val="2"/>
            <charset val="186"/>
          </rPr>
          <t xml:space="preserve">
senas erasmus kodas - D Reutlin03
</t>
        </r>
      </text>
    </comment>
    <comment ref="L108" authorId="1" shapeId="0" xr:uid="{A128E8AC-4A06-4446-8B12-ECC9341CDBD3}">
      <text>
        <r>
          <rPr>
            <b/>
            <sz val="8"/>
            <color rgb="FF000000"/>
            <rFont val="Arial"/>
            <family val="2"/>
            <charset val="186"/>
          </rPr>
          <t xml:space="preserve">MRU:
</t>
        </r>
        <r>
          <rPr>
            <sz val="8"/>
            <color rgb="FF000000"/>
            <rFont val="Arial"/>
            <family val="2"/>
            <charset val="186"/>
          </rPr>
          <t>Tik COSOPO studentams</t>
        </r>
      </text>
    </comment>
    <comment ref="L109" authorId="1" shapeId="0" xr:uid="{DE60F1FC-229D-467A-AE29-CE2A3E4D28F1}">
      <text>
        <r>
          <rPr>
            <b/>
            <sz val="8"/>
            <color rgb="FF000000"/>
            <rFont val="Arial"/>
            <family val="2"/>
            <charset val="186"/>
          </rPr>
          <t xml:space="preserve">MRU:
</t>
        </r>
        <r>
          <rPr>
            <sz val="8"/>
            <color rgb="FF000000"/>
            <rFont val="Arial"/>
            <family val="2"/>
            <charset val="186"/>
          </rPr>
          <t>Tik COSOPO studentams</t>
        </r>
      </text>
    </comment>
    <comment ref="L110" authorId="1" shapeId="0" xr:uid="{88267CD7-4089-4876-8910-2A89BD30AAEC}">
      <text>
        <r>
          <rPr>
            <b/>
            <sz val="8"/>
            <color rgb="FF000000"/>
            <rFont val="Arial"/>
            <family val="2"/>
            <charset val="186"/>
          </rPr>
          <t xml:space="preserve">MRU:
</t>
        </r>
        <r>
          <rPr>
            <sz val="8"/>
            <color rgb="FF000000"/>
            <rFont val="Arial"/>
            <family val="2"/>
            <charset val="186"/>
          </rPr>
          <t>Tik COSOPO studentams</t>
        </r>
      </text>
    </comment>
    <comment ref="B154" authorId="3" shapeId="0" xr:uid="{025DCCB9-AFDC-445F-A414-E1C1057B3347}">
      <text>
        <r>
          <rPr>
            <b/>
            <sz val="9"/>
            <color indexed="81"/>
            <rFont val="Tahoma"/>
            <family val="2"/>
            <charset val="186"/>
          </rPr>
          <t>Audra Dargytė Burokienė:</t>
        </r>
        <r>
          <rPr>
            <sz val="9"/>
            <color indexed="81"/>
            <rFont val="Tahoma"/>
            <family val="2"/>
            <charset val="186"/>
          </rPr>
          <t xml:space="preserve">
buvęs Technological Educational Institute of Central Macedonia -Seeres</t>
        </r>
      </text>
    </comment>
    <comment ref="C154" authorId="3" shapeId="0" xr:uid="{D14242E3-12DC-4F1F-B4A8-631B337FF323}">
      <text>
        <r>
          <rPr>
            <b/>
            <sz val="9"/>
            <color indexed="81"/>
            <rFont val="Tahoma"/>
            <family val="2"/>
            <charset val="186"/>
          </rPr>
          <t>Audra Dargytė Burokienė:</t>
        </r>
        <r>
          <rPr>
            <sz val="9"/>
            <color indexed="81"/>
            <rFont val="Tahoma"/>
            <family val="2"/>
            <charset val="186"/>
          </rPr>
          <t xml:space="preserve">
buvęs Centrinės Makedonijos technologijų institutas
</t>
        </r>
      </text>
    </comment>
    <comment ref="E154" authorId="3" shapeId="0" xr:uid="{1FFCE060-8B1B-466A-A6B6-B2B003F343E9}">
      <text>
        <r>
          <rPr>
            <b/>
            <sz val="9"/>
            <color indexed="81"/>
            <rFont val="Tahoma"/>
            <family val="2"/>
            <charset val="186"/>
          </rPr>
          <t>Audra Dargytė Burokienė:</t>
        </r>
        <r>
          <rPr>
            <sz val="9"/>
            <color indexed="81"/>
            <rFont val="Tahoma"/>
            <family val="2"/>
            <charset val="186"/>
          </rPr>
          <t xml:space="preserve">
buvęs G SERRES01
</t>
        </r>
      </text>
    </comment>
    <comment ref="B155" authorId="3" shapeId="0" xr:uid="{833EA757-D926-43EB-99A5-8973F0A2DA0B}">
      <text>
        <r>
          <rPr>
            <b/>
            <sz val="9"/>
            <color indexed="81"/>
            <rFont val="Tahoma"/>
            <family val="2"/>
            <charset val="186"/>
          </rPr>
          <t>Audra Dargytė Burokienė:</t>
        </r>
        <r>
          <rPr>
            <sz val="9"/>
            <color indexed="81"/>
            <rFont val="Tahoma"/>
            <family val="2"/>
            <charset val="186"/>
          </rPr>
          <t xml:space="preserve">
buvęs Technological Educational Institute of Central Macedonia -Seeres</t>
        </r>
      </text>
    </comment>
    <comment ref="C155" authorId="3" shapeId="0" xr:uid="{86AF8C00-60E0-4155-921E-2E3E00BF4F4F}">
      <text>
        <r>
          <rPr>
            <b/>
            <sz val="9"/>
            <color indexed="81"/>
            <rFont val="Tahoma"/>
            <family val="2"/>
            <charset val="186"/>
          </rPr>
          <t>Audra Dargytė Burokienė:</t>
        </r>
        <r>
          <rPr>
            <sz val="9"/>
            <color indexed="81"/>
            <rFont val="Tahoma"/>
            <family val="2"/>
            <charset val="186"/>
          </rPr>
          <t xml:space="preserve">
buvęs Centrinės Makedonijos technologijų institutas
</t>
        </r>
      </text>
    </comment>
    <comment ref="E155" authorId="3" shapeId="0" xr:uid="{9E53936E-3C94-4C5C-8D97-99AC272F3235}">
      <text>
        <r>
          <rPr>
            <b/>
            <sz val="9"/>
            <color indexed="81"/>
            <rFont val="Tahoma"/>
            <family val="2"/>
            <charset val="186"/>
          </rPr>
          <t>Audra Dargytė Burokienė:</t>
        </r>
        <r>
          <rPr>
            <sz val="9"/>
            <color indexed="81"/>
            <rFont val="Tahoma"/>
            <family val="2"/>
            <charset val="186"/>
          </rPr>
          <t xml:space="preserve">
buvęs G SERRES01
</t>
        </r>
      </text>
    </comment>
    <comment ref="B171" authorId="4" shapeId="0" xr:uid="{CAFD022E-1426-4357-A237-BAB666FA9688}">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172" authorId="4" shapeId="0" xr:uid="{863A1CD8-A75A-4054-B10B-BBEE54BC0A07}">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173" authorId="4" shapeId="0" xr:uid="{1E9CD398-B8F6-4ACB-A66C-BD6FAD4FDEE7}">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174" authorId="4" shapeId="0" xr:uid="{1B4FAA80-FA2C-4CA7-875E-D43BBB37B644}">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175" authorId="4" shapeId="0" xr:uid="{5DC37150-DB84-4010-A8AA-C7A98A04830D}">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220" authorId="3" shapeId="0" xr:uid="{6D3E4A57-6597-4A52-A5A3-5C41C0A97A1D}">
      <text>
        <r>
          <rPr>
            <b/>
            <sz val="9"/>
            <color indexed="81"/>
            <rFont val="Tahoma"/>
            <family val="2"/>
            <charset val="186"/>
          </rPr>
          <t>Audra Dargytė Burokienė:</t>
        </r>
        <r>
          <rPr>
            <sz val="9"/>
            <color indexed="81"/>
            <rFont val="Tahoma"/>
            <family val="2"/>
            <charset val="186"/>
          </rPr>
          <t xml:space="preserve">
buvusi Rezekne aukštoji mokykla - pakeitė pavadinimą</t>
        </r>
      </text>
    </comment>
    <comment ref="B230" authorId="5" shapeId="0" xr:uid="{6C02965A-49D6-474C-8262-C052533D4A8F}">
      <text>
        <r>
          <rPr>
            <b/>
            <sz val="8"/>
            <color indexed="81"/>
            <rFont val="Tahoma"/>
            <family val="2"/>
            <charset val="186"/>
          </rPr>
          <t>dianad:</t>
        </r>
        <r>
          <rPr>
            <sz val="8"/>
            <color indexed="81"/>
            <rFont val="Tahoma"/>
            <family val="2"/>
            <charset val="186"/>
          </rPr>
          <t xml:space="preserve">
Nepratęs sutarties</t>
        </r>
      </text>
    </comment>
    <comment ref="E235" authorId="1" shapeId="0" xr:uid="{39670334-E258-4CB7-ACF7-8368F42C34E7}">
      <text>
        <r>
          <rPr>
            <b/>
            <sz val="8"/>
            <color rgb="FF000000"/>
            <rFont val="Arial"/>
            <family val="2"/>
            <charset val="186"/>
          </rPr>
          <t xml:space="preserve">MRU:
</t>
        </r>
        <r>
          <rPr>
            <sz val="8"/>
            <color rgb="FF000000"/>
            <rFont val="Arial"/>
            <family val="2"/>
            <charset val="186"/>
          </rPr>
          <t>Buvęs P LISBOA02 ir P LISBOA04</t>
        </r>
      </text>
    </comment>
    <comment ref="A239" authorId="6" shapeId="0" xr:uid="{7C4C9446-80C6-4C83-A96F-6952707247CE}">
      <text>
        <r>
          <rPr>
            <b/>
            <sz val="9"/>
            <color indexed="81"/>
            <rFont val="Tahoma"/>
            <family val="2"/>
            <charset val="186"/>
          </rPr>
          <t>Diana Dulko:</t>
        </r>
        <r>
          <rPr>
            <sz val="9"/>
            <color indexed="81"/>
            <rFont val="Tahoma"/>
            <family val="2"/>
            <charset val="186"/>
          </rPr>
          <t xml:space="preserve">
Nebepriima studentų</t>
        </r>
      </text>
    </comment>
    <comment ref="B272" authorId="7" shapeId="0" xr:uid="{608CFCB7-80DA-48A2-AF50-B9BF95089DF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273" authorId="7" shapeId="0" xr:uid="{8A6731BC-9932-4199-900E-6D8BCBBBA95D}">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H290" authorId="1" shapeId="0" xr:uid="{9C97BC1A-C3E1-47C0-9158-A32A03DD22F7}">
      <text>
        <r>
          <rPr>
            <b/>
            <sz val="8"/>
            <color rgb="FF000000"/>
            <rFont val="Arial"/>
            <family val="2"/>
            <charset val="186"/>
          </rPr>
          <t xml:space="preserve">Komunikacijai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MRU International students office</author>
  </authors>
  <commentList>
    <comment ref="C1" authorId="0" shapeId="0" xr:uid="{00000000-0006-0000-0100-000001000000}">
      <text>
        <r>
          <rPr>
            <b/>
            <sz val="8"/>
            <color indexed="81"/>
            <rFont val="Tahoma"/>
            <family val="2"/>
            <charset val="186"/>
          </rPr>
          <t>MRU International students office:</t>
        </r>
        <r>
          <rPr>
            <sz val="8"/>
            <color indexed="81"/>
            <rFont val="Tahoma"/>
            <family val="2"/>
            <charset val="186"/>
          </rPr>
          <t xml:space="preserve">
(in  case any changes made a notification to ITC must be sent)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MRU International students office</author>
  </authors>
  <commentList>
    <comment ref="C2" authorId="0" shapeId="0" xr:uid="{00000000-0006-0000-0400-000001000000}">
      <text>
        <r>
          <rPr>
            <b/>
            <sz val="8"/>
            <color indexed="81"/>
            <rFont val="Tahoma"/>
            <family val="2"/>
            <charset val="186"/>
          </rPr>
          <t>MRU International students office:</t>
        </r>
        <r>
          <rPr>
            <sz val="8"/>
            <color indexed="81"/>
            <rFont val="Tahoma"/>
            <family val="2"/>
            <charset val="186"/>
          </rPr>
          <t xml:space="preserve">
(in  case any changes made a notification to ITC must be sent)</t>
        </r>
      </text>
    </comment>
  </commentList>
</comments>
</file>

<file path=xl/sharedStrings.xml><?xml version="1.0" encoding="utf-8"?>
<sst xmlns="http://schemas.openxmlformats.org/spreadsheetml/2006/main" count="7376" uniqueCount="1983">
  <si>
    <t>Country</t>
  </si>
  <si>
    <t>University name (English)</t>
  </si>
  <si>
    <t xml:space="preserve">Universiteto pavadinimas lietuvių kalba </t>
  </si>
  <si>
    <t>University name (Native)</t>
  </si>
  <si>
    <t xml:space="preserve">E+ Inst. Code//KA171 and Bilateral City </t>
  </si>
  <si>
    <t>MRU Faculty</t>
  </si>
  <si>
    <t>Fakultetas</t>
  </si>
  <si>
    <t>Subject area</t>
  </si>
  <si>
    <t>ISCED 2013</t>
  </si>
  <si>
    <t>kurios studijų krypties studentams rekomenduojame vykti</t>
  </si>
  <si>
    <t>Study Cycle</t>
  </si>
  <si>
    <t>kokios studijų pakopos studentai gali dalyvauti</t>
  </si>
  <si>
    <t>students of which cycle can take part</t>
  </si>
  <si>
    <t>Students From MRU</t>
  </si>
  <si>
    <t>University website</t>
  </si>
  <si>
    <t>Info for incoming students</t>
  </si>
  <si>
    <t>Link to courses</t>
  </si>
  <si>
    <t>Fall apl. deadline</t>
  </si>
  <si>
    <t>Spring apl. deadline</t>
  </si>
  <si>
    <t>Kalbos reikalavimai</t>
  </si>
  <si>
    <t>Language requirements</t>
  </si>
  <si>
    <t>1;2;3</t>
  </si>
  <si>
    <t>Anglų B1</t>
  </si>
  <si>
    <t>English B1</t>
  </si>
  <si>
    <t>20 May</t>
  </si>
  <si>
    <t>Anglų B2</t>
  </si>
  <si>
    <t>English B2</t>
  </si>
  <si>
    <t>Business and administration</t>
  </si>
  <si>
    <t>Bakalauras</t>
  </si>
  <si>
    <t>B</t>
  </si>
  <si>
    <t>15 November</t>
  </si>
  <si>
    <t>Faculty of Public Governance and Business</t>
  </si>
  <si>
    <t>VVVF</t>
  </si>
  <si>
    <t>B/M/D</t>
  </si>
  <si>
    <t>15 May</t>
  </si>
  <si>
    <t xml:space="preserve">31 May </t>
  </si>
  <si>
    <t xml:space="preserve">30 November </t>
  </si>
  <si>
    <t>2;3</t>
  </si>
  <si>
    <t>M/D</t>
  </si>
  <si>
    <t>30 June</t>
  </si>
  <si>
    <t>30 November</t>
  </si>
  <si>
    <t>Faculty of Public Governance and Business / Faculty of Human and Social Studies</t>
  </si>
  <si>
    <t>VVVF / ŽVSF</t>
  </si>
  <si>
    <t>Verslas ir administravimas</t>
  </si>
  <si>
    <t>Business/Management</t>
  </si>
  <si>
    <t>Magistras</t>
  </si>
  <si>
    <t>M</t>
  </si>
  <si>
    <t>31 May</t>
  </si>
  <si>
    <t xml:space="preserve">30 June </t>
  </si>
  <si>
    <t>AT</t>
  </si>
  <si>
    <t>Johannes Kepler University Linz</t>
  </si>
  <si>
    <t>Linco Johano Keplerio universitetas</t>
  </si>
  <si>
    <t>Johannes Kepler Universität Linz</t>
  </si>
  <si>
    <t>A LINZ01</t>
  </si>
  <si>
    <t>Law School</t>
  </si>
  <si>
    <t>TM</t>
  </si>
  <si>
    <t>Law</t>
  </si>
  <si>
    <t>0421</t>
  </si>
  <si>
    <t>Teisė</t>
  </si>
  <si>
    <t>http://www.jku.at</t>
  </si>
  <si>
    <t>https://www.jku.at/en/degree-programs/international-students/exchange-students/</t>
  </si>
  <si>
    <t>http://www.jku.at/content/e262/e256786/e257698/e45458</t>
  </si>
  <si>
    <t xml:space="preserve">1 June </t>
  </si>
  <si>
    <t xml:space="preserve">1 November </t>
  </si>
  <si>
    <t xml:space="preserve">15 November </t>
  </si>
  <si>
    <t>Vokiečių B2/ Anglų B2</t>
  </si>
  <si>
    <t>German B2/English B2</t>
  </si>
  <si>
    <t>Faculty of Human and Social Studies</t>
  </si>
  <si>
    <t>ŽVSF</t>
  </si>
  <si>
    <t>Social and behavioural sciences</t>
  </si>
  <si>
    <t>031</t>
  </si>
  <si>
    <t>Socialinis darbas/ Sociologija/ Ekonomika</t>
  </si>
  <si>
    <t>1;2</t>
  </si>
  <si>
    <t>Bakalauras/Magistras</t>
  </si>
  <si>
    <t>B/M</t>
  </si>
  <si>
    <t>Management and administration</t>
  </si>
  <si>
    <t>0413</t>
  </si>
  <si>
    <t>Viešasis administravimas</t>
  </si>
  <si>
    <t>1 June</t>
  </si>
  <si>
    <t>0410</t>
  </si>
  <si>
    <t>Ekonomika/ Verlso studijos</t>
  </si>
  <si>
    <t>Information and Communication Technologies</t>
  </si>
  <si>
    <t>0610</t>
  </si>
  <si>
    <t>Technologinės verslo studijos</t>
  </si>
  <si>
    <t>1;3</t>
  </si>
  <si>
    <t>Vokiečių B2/ Anglų B3</t>
  </si>
  <si>
    <t>German B2/English B3</t>
  </si>
  <si>
    <t>Education</t>
  </si>
  <si>
    <t>Edukologija/ Pedagogika</t>
  </si>
  <si>
    <t xml:space="preserve">15 May </t>
  </si>
  <si>
    <t>1 November</t>
  </si>
  <si>
    <t>Bakalauras/Magistras/Doktorantas</t>
  </si>
  <si>
    <t>15 October</t>
  </si>
  <si>
    <t>University of Vienna</t>
  </si>
  <si>
    <t>Vienos universitetas</t>
  </si>
  <si>
    <t>Universität Wien</t>
  </si>
  <si>
    <t>A WIEN01</t>
  </si>
  <si>
    <t>042</t>
  </si>
  <si>
    <t>https://www.univie.ac.at/en/</t>
  </si>
  <si>
    <t xml:space="preserve">http://international.univie.ac.at/en/incoming-students/erasmus/ </t>
  </si>
  <si>
    <t>https://international.univie.ac.at/en/student-mobility/incoming-students/erasmus-student-exchange/studying-at-the-university-of-vienna/#c324128</t>
  </si>
  <si>
    <t>1 May</t>
  </si>
  <si>
    <t>15th November</t>
  </si>
  <si>
    <t>Vokiečių B/ Anglų B2</t>
  </si>
  <si>
    <t>German B2/English B1</t>
  </si>
  <si>
    <t>20 November</t>
  </si>
  <si>
    <t>31 March</t>
  </si>
  <si>
    <t>AZ</t>
  </si>
  <si>
    <t>ADA University</t>
  </si>
  <si>
    <t>ADA universitetas</t>
  </si>
  <si>
    <t>Baku</t>
  </si>
  <si>
    <t>www.ada.edu.az</t>
  </si>
  <si>
    <t>30 April</t>
  </si>
  <si>
    <t>041/0311</t>
  </si>
  <si>
    <t xml:space="preserve">15 December </t>
  </si>
  <si>
    <t>10 May</t>
  </si>
  <si>
    <t>15 April</t>
  </si>
  <si>
    <t>15 January</t>
  </si>
  <si>
    <t>BE</t>
  </si>
  <si>
    <t>VIVES University College Kortrijk-Roeselare-Tielt-Torhout</t>
  </si>
  <si>
    <t>VIVES aukštoji mokykla</t>
  </si>
  <si>
    <t>B KORTRIJ01</t>
  </si>
  <si>
    <t>Social work and counselling</t>
  </si>
  <si>
    <t>0923</t>
  </si>
  <si>
    <t>Socialinis darbas</t>
  </si>
  <si>
    <t>Social work</t>
  </si>
  <si>
    <t>www.vives.be/international</t>
  </si>
  <si>
    <t>https://www.vives.be/en/application</t>
  </si>
  <si>
    <t>https://www.vives.be/en/exchange/programmes</t>
  </si>
  <si>
    <t>N/A</t>
  </si>
  <si>
    <t xml:space="preserve">20 November </t>
  </si>
  <si>
    <t>Olandų B1 / Anglų B1</t>
  </si>
  <si>
    <t>Dutch B2/ English B1</t>
  </si>
  <si>
    <t>011</t>
  </si>
  <si>
    <t>edukologija</t>
  </si>
  <si>
    <t>Political science and civics</t>
  </si>
  <si>
    <t>0312</t>
  </si>
  <si>
    <t>041</t>
  </si>
  <si>
    <t>Business and Administration</t>
  </si>
  <si>
    <t>Public Administration</t>
  </si>
  <si>
    <t>Higher Education Institution of the Province of Liège</t>
  </si>
  <si>
    <t>Lježo provincijos aukštoji mokykla</t>
  </si>
  <si>
    <t>Haute Ecole De La Province De Liège</t>
  </si>
  <si>
    <t>B LIEGE38</t>
  </si>
  <si>
    <t xml:space="preserve">Social Work </t>
  </si>
  <si>
    <t>http://www.provincedeliege.be/en</t>
  </si>
  <si>
    <t>https://www.provincedeliege.be/en/art1437</t>
  </si>
  <si>
    <t xml:space="preserve">Prancūzų B2 </t>
  </si>
  <si>
    <t>French B2</t>
  </si>
  <si>
    <t xml:space="preserve">Anglų B1 </t>
  </si>
  <si>
    <t>Universite de Liege</t>
  </si>
  <si>
    <t>Lježo universitetas</t>
  </si>
  <si>
    <t>B LIEGE01</t>
  </si>
  <si>
    <t>www.ulg.ac.be</t>
  </si>
  <si>
    <t xml:space="preserve">https://www.enseignement.uliege.be/cms/c_9116162/en/incoming-exchange-student </t>
  </si>
  <si>
    <t xml:space="preserve">https://www.enseignement.uliege.be/cms/c_9327559/en/portail-uliege-programme-des-cours-formation/?mr_histstate=1551165898906&amp;niveau=&amp;faculte=&amp;domaine=&amp;anacad= </t>
  </si>
  <si>
    <t>Prancūzų / Anglų B2</t>
  </si>
  <si>
    <t>French/English B2</t>
  </si>
  <si>
    <t>BG</t>
  </si>
  <si>
    <t>Bulgarian Academy of Sciences</t>
  </si>
  <si>
    <t>Bulgarijos mokslų akademija</t>
  </si>
  <si>
    <t>BG SOFIA30</t>
  </si>
  <si>
    <t>Earth Science</t>
  </si>
  <si>
    <t>0532</t>
  </si>
  <si>
    <t>Aplinkosauga, vadyba ir administravimas</t>
  </si>
  <si>
    <t>Doktorantas</t>
  </si>
  <si>
    <t>D</t>
  </si>
  <si>
    <t>http://www.bas.bg/en/</t>
  </si>
  <si>
    <t>http://www.bas.bg/en/%D0%BF%D0%BE%D1%80%D1%82%D1%84%D0%BE%D0%BB%D0%B8%D0%BE/erasmus/</t>
  </si>
  <si>
    <t>Year-round</t>
  </si>
  <si>
    <t>Bulgarų B1 / Anglų B1</t>
  </si>
  <si>
    <t>Bulgarian B1/English B1</t>
  </si>
  <si>
    <t>Varna University of Managament</t>
  </si>
  <si>
    <t>Varnos aukštoji vadybos mokykla</t>
  </si>
  <si>
    <t>Visshe Uchilishte po Menidzhmant</t>
  </si>
  <si>
    <t>BG ALBENA01</t>
  </si>
  <si>
    <t>https://vum.bg/bg/</t>
  </si>
  <si>
    <t>http://erasmusplus.vum.bg/wp-content/uploads/2016/01/Information-on-the-Programmes-offered-at-Varna-University-of-Management.pdf</t>
  </si>
  <si>
    <t>http://erasmusplus.vum.bg/incoming-students-prog
ramme-countries-ka103/5/</t>
  </si>
  <si>
    <t xml:space="preserve">Anglų B1 / </t>
  </si>
  <si>
    <t>061</t>
  </si>
  <si>
    <t>Informacinės ir ryšių technologijos</t>
  </si>
  <si>
    <t>Sofia University St. Kliment Ohridski</t>
  </si>
  <si>
    <t>Sofijos Šv. Klimento Ohridskio universitetas</t>
  </si>
  <si>
    <t>BG SOFIA06</t>
  </si>
  <si>
    <t>https://www.uni-sofia.bg/index.php/eng</t>
  </si>
  <si>
    <t>https://erasmus.uni-sofia.bg/site/income/</t>
  </si>
  <si>
    <t>https://erasmus.uni-sofia.bg/site/income/courses/</t>
  </si>
  <si>
    <t>15 June</t>
  </si>
  <si>
    <t>Bulgarian B1 /English B1</t>
  </si>
  <si>
    <t>Technical University of Gabrovo</t>
  </si>
  <si>
    <t>Gabrovo technikos universitetas</t>
  </si>
  <si>
    <t>Technical University - Gabrovo</t>
  </si>
  <si>
    <t>BG GABROVO01</t>
  </si>
  <si>
    <t>Business studies/Economics</t>
  </si>
  <si>
    <t>Verslo studijos/Ekonomika</t>
  </si>
  <si>
    <t>https://www.tugab.bg</t>
  </si>
  <si>
    <t>https://www.tugab.bg/en/international-cooperation/incoming-students</t>
  </si>
  <si>
    <t>https://www.tugab.bg/component/content/article/164-mezhdunarodno-satrudnichestvo/programa-erazam/courses/757-courses-taught-in-english?Itemid=297</t>
  </si>
  <si>
    <t>Technical University Sofia</t>
  </si>
  <si>
    <t>Sofijos technikos universitetas</t>
  </si>
  <si>
    <t>Technical University - Sofia</t>
  </si>
  <si>
    <t>BG SOFIA16</t>
  </si>
  <si>
    <t>Business studies, Management Science</t>
  </si>
  <si>
    <t>Verslo studijos</t>
  </si>
  <si>
    <t>https://tu-sofia.bg/</t>
  </si>
  <si>
    <t>https://tu-sofia.bg/university/317</t>
  </si>
  <si>
    <t>https://tu-sofia.bg/erasmus/erasmus</t>
  </si>
  <si>
    <t>Vasil Levski National Military University</t>
  </si>
  <si>
    <t>Vasilijaus Levskio nacionalinis karinis universitetas</t>
  </si>
  <si>
    <t>Natzionalen Voenen Universitet "Vassil Leuski"</t>
  </si>
  <si>
    <t>BG VELIKO02</t>
  </si>
  <si>
    <t>verslo studijos, vadybos mokslai</t>
  </si>
  <si>
    <t>https://www.nvu.bg/en</t>
  </si>
  <si>
    <t>https://www.nvu.bg/internationalactivity.php</t>
  </si>
  <si>
    <t>1 December</t>
  </si>
  <si>
    <t>English B1 (stud) B2 (staff)</t>
  </si>
  <si>
    <t>Public Security academy</t>
  </si>
  <si>
    <t>VSA</t>
  </si>
  <si>
    <t>Security services/social sciences</t>
  </si>
  <si>
    <t>103/031</t>
  </si>
  <si>
    <t>Viešasis saugumas</t>
  </si>
  <si>
    <t>Security services</t>
  </si>
  <si>
    <t>Anglų B1 / Bulgarų B1</t>
  </si>
  <si>
    <t>English B1 / Bulgarian B1</t>
  </si>
  <si>
    <t>Law School/ Faculty of Public Governance and Business</t>
  </si>
  <si>
    <t>TM / VVVF</t>
  </si>
  <si>
    <t>Psychology</t>
  </si>
  <si>
    <t>0313</t>
  </si>
  <si>
    <t>Communication</t>
  </si>
  <si>
    <t>0321</t>
  </si>
  <si>
    <t>1 July</t>
  </si>
  <si>
    <t>30 September</t>
  </si>
  <si>
    <t>Business</t>
  </si>
  <si>
    <t>Verslas</t>
  </si>
  <si>
    <t>November 15</t>
  </si>
  <si>
    <t>0311/041</t>
  </si>
  <si>
    <t>CY</t>
  </si>
  <si>
    <t>Napolis University Pafos</t>
  </si>
  <si>
    <t>Pafos Neapolio universitetas</t>
  </si>
  <si>
    <t>CY PAFOS01</t>
  </si>
  <si>
    <t>Law; Political Science and Civics</t>
  </si>
  <si>
    <t>0421/0312</t>
  </si>
  <si>
    <t>teisės, politikos mokslai</t>
  </si>
  <si>
    <t>https://www.nup.ac.cy/</t>
  </si>
  <si>
    <t>European University Cyprus</t>
  </si>
  <si>
    <t>Europinis Kipro universitetas</t>
  </si>
  <si>
    <t>CY NICOSIA24</t>
  </si>
  <si>
    <t>Politikos mokslai/ Tarptautiniai santykiai</t>
  </si>
  <si>
    <t>www.euc.ac.cy</t>
  </si>
  <si>
    <t>https://euc.ac.cy/en/academics/erasmus/</t>
  </si>
  <si>
    <t>31 October</t>
  </si>
  <si>
    <t>Graikų B2</t>
  </si>
  <si>
    <t>Greek B2</t>
  </si>
  <si>
    <t xml:space="preserve">Frederick University </t>
  </si>
  <si>
    <t>Frederiko universitetas</t>
  </si>
  <si>
    <t>CY NICOSIA23</t>
  </si>
  <si>
    <t xml:space="preserve">Social Sciences /Social Work </t>
  </si>
  <si>
    <t>http://frederick.ac.cy/</t>
  </si>
  <si>
    <t>www.frederick.ac.cy/mobility</t>
  </si>
  <si>
    <t>http://www.frederick.ac.cy/ba-in-social-work-program-structure/ba-in-social-work-courses</t>
  </si>
  <si>
    <t>Anglų B2 / Graikų B2</t>
  </si>
  <si>
    <t>English B2/ Greek B2</t>
  </si>
  <si>
    <t>10 June</t>
  </si>
  <si>
    <t>31 December</t>
  </si>
  <si>
    <t>Ekonomika/ verslas ir administravimas</t>
  </si>
  <si>
    <t>15 July</t>
  </si>
  <si>
    <t>CZ</t>
  </si>
  <si>
    <t>Czech Technical university in Prague (CTU)</t>
  </si>
  <si>
    <t>Čekijos technikos universitetas Prahoje</t>
  </si>
  <si>
    <t>CZ PRAHA10</t>
  </si>
  <si>
    <t>1; 2; 3</t>
  </si>
  <si>
    <t>https://www.cvut.cz/en</t>
  </si>
  <si>
    <t>Brno University of Technology</t>
  </si>
  <si>
    <t>Brno technologijos universitetas</t>
  </si>
  <si>
    <t>CZ BRNO01</t>
  </si>
  <si>
    <t>http://www.vutbr.cz/en/</t>
  </si>
  <si>
    <t>http://butinternational.wix.com/internatioalstudents</t>
  </si>
  <si>
    <t>https://www.vutbr.cz/en/students/courses</t>
  </si>
  <si>
    <t>1;2;</t>
  </si>
  <si>
    <t>Palacky University Olomouc</t>
  </si>
  <si>
    <t>Olomouco Palackio universitetas</t>
  </si>
  <si>
    <t>Palacký University Olomouc</t>
  </si>
  <si>
    <t>CZ OLOMOUC01</t>
  </si>
  <si>
    <t>Languages</t>
  </si>
  <si>
    <t>023</t>
  </si>
  <si>
    <t>https://kas.upol.cz/en/</t>
  </si>
  <si>
    <t>https://iro.upol.cz/en/</t>
  </si>
  <si>
    <t>31 May (15 May for VISA students)</t>
  </si>
  <si>
    <t>31 May ( VISA required) / 15 June</t>
  </si>
  <si>
    <t>31 October (15 October for VISA students)</t>
  </si>
  <si>
    <t>31 October (visa);  15 November</t>
  </si>
  <si>
    <t>Police Academy of the Czech Republic in Prague</t>
  </si>
  <si>
    <t>Prahos policijos akademija</t>
  </si>
  <si>
    <t>Policejní Akademie České Republiky v Praze</t>
  </si>
  <si>
    <t>CZ PRAHA06</t>
  </si>
  <si>
    <t>www.polac.cz</t>
  </si>
  <si>
    <t>https://www.polac.cz/g2/view.php?anglicky/index.html</t>
  </si>
  <si>
    <t>http://www.polac.cz/g2/view.php?katedry/zahrstyk/kurzy/list15.html</t>
  </si>
  <si>
    <t xml:space="preserve">15 June </t>
  </si>
  <si>
    <t>20 October (nominations)   31 October (applications of student)</t>
  </si>
  <si>
    <t>Politikos mokslai</t>
  </si>
  <si>
    <t>Political Sciences and Civics</t>
  </si>
  <si>
    <t xml:space="preserve"> 20 October (nominations) ;31 October (applications of student)</t>
  </si>
  <si>
    <t>Viešojo saugumo veikla</t>
  </si>
  <si>
    <t>Security Services</t>
  </si>
  <si>
    <t>103</t>
  </si>
  <si>
    <t>8 (bendras)</t>
  </si>
  <si>
    <t>15 Autumn</t>
  </si>
  <si>
    <t>Political sciences and civics</t>
  </si>
  <si>
    <t>Politikos ir pilietiniai mokslai</t>
  </si>
  <si>
    <t>Political science</t>
  </si>
  <si>
    <t>0230</t>
  </si>
  <si>
    <t>Jan Evangelista Purkyne University in Usti nad Labem</t>
  </si>
  <si>
    <t>Purkynės Jano Evangelisto universitetas</t>
  </si>
  <si>
    <t>Univerzita Jana Evangelisty Purkyně v Ústí nad Labem</t>
  </si>
  <si>
    <t>CZ USTINAD01</t>
  </si>
  <si>
    <t>Užsienio kalbos/ Filologija/ Vertimas</t>
  </si>
  <si>
    <t>https://www.ujep.cz/en/</t>
  </si>
  <si>
    <t>https://www.ujep.cz/en/how-to-apply-erasmus</t>
  </si>
  <si>
    <t>švietimas</t>
  </si>
  <si>
    <t>University of Hradec Kralove</t>
  </si>
  <si>
    <t>Hradec Kralove universitetas</t>
  </si>
  <si>
    <t>Univerzita Hradec Králové</t>
  </si>
  <si>
    <t>CZ HRADEC01</t>
  </si>
  <si>
    <t>https://www.uhk.cz/en-GB/UHK</t>
  </si>
  <si>
    <t>https://www.uhk.cz/en-GB/PDF-international-students/Erasmus</t>
  </si>
  <si>
    <t>Socialiniai mokslai/ Edukologija</t>
  </si>
  <si>
    <t>Political Science and civics</t>
  </si>
  <si>
    <t>https://www.uhk.cz/en-GB/FF-international-students/Erasmus</t>
  </si>
  <si>
    <t>032</t>
  </si>
  <si>
    <t xml:space="preserve">English B2 </t>
  </si>
  <si>
    <t>Ekonomikos/ verslo studijos</t>
  </si>
  <si>
    <t>DE</t>
  </si>
  <si>
    <t>University of Niš</t>
  </si>
  <si>
    <t>Protestant University of Applied Sciences Ludwigsburg</t>
  </si>
  <si>
    <t>Liudvigsburg protestantiška  aukštoji mokykla</t>
  </si>
  <si>
    <t>Evangelische Hochschule Ludwigsburg</t>
  </si>
  <si>
    <t>D LUDWIGB06</t>
  </si>
  <si>
    <t>Teacher training with subject specialization</t>
  </si>
  <si>
    <t>0114</t>
  </si>
  <si>
    <t xml:space="preserve">https://www.eh-ludwigsburg.de/en/ </t>
  </si>
  <si>
    <t xml:space="preserve">https://www.eh-ludwigsburg.de/en/international/student-exchange/ </t>
  </si>
  <si>
    <t xml:space="preserve">https://www.eh-ludwigsburg.de/en/international/student-exchange/study-program/ </t>
  </si>
  <si>
    <t>Vokiečių B1 / Anglų B1</t>
  </si>
  <si>
    <t>German B1/English B1</t>
  </si>
  <si>
    <t>University of Applied Sciences for Public Service in Bavaria</t>
  </si>
  <si>
    <t>Bavarijos viešojo valdymo aukštoji mokykla</t>
  </si>
  <si>
    <t>HOCHSCHULE FÜR DEN ÖFFENTLICHEN DIENST IN BAYERN</t>
  </si>
  <si>
    <t>D MUNCHEN08</t>
  </si>
  <si>
    <t>http://www.fhvr.bayern.de/</t>
  </si>
  <si>
    <t>http://www.aiv.hfoed.de/en/international.html</t>
  </si>
  <si>
    <t>http://www.aiv.hfoed.de/en/international/download-for-foreign-students.html</t>
  </si>
  <si>
    <t>Vokiečių B1</t>
  </si>
  <si>
    <t>German B1</t>
  </si>
  <si>
    <t>Psichologija</t>
  </si>
  <si>
    <t>Anglų B2 / Vokiečių B2</t>
  </si>
  <si>
    <t>English B2/German B2</t>
  </si>
  <si>
    <t>Economics</t>
  </si>
  <si>
    <t>0311</t>
  </si>
  <si>
    <t>Ekonomika</t>
  </si>
  <si>
    <t>0232</t>
  </si>
  <si>
    <t>Kalbos</t>
  </si>
  <si>
    <t>University of Cologne</t>
  </si>
  <si>
    <t>Kelno Universitetas</t>
  </si>
  <si>
    <t>Universität zu Köln</t>
  </si>
  <si>
    <t>D KOLN01</t>
  </si>
  <si>
    <t>Law School; Faculty of Human and Social Studies</t>
  </si>
  <si>
    <t>www.uni-koeln.de</t>
  </si>
  <si>
    <t xml:space="preserve">https://www.portal.uni-koeln.de/erasmus_in_cologne.html?&amp;L=1 </t>
  </si>
  <si>
    <t>Vokiečių A1 / Anglų B1</t>
  </si>
  <si>
    <t>German A1/English B1</t>
  </si>
  <si>
    <t>Alice Salomon Hochschule Berlin (ASH Berlin)</t>
  </si>
  <si>
    <t>Berlyno Alice Salomon aukštoji mokyla</t>
  </si>
  <si>
    <t>D BERLIN05</t>
  </si>
  <si>
    <t>Social work and Counselling</t>
  </si>
  <si>
    <t>Soclialinio darbo ir apskaitos</t>
  </si>
  <si>
    <t>www.ash-berlin.eu</t>
  </si>
  <si>
    <t>https://www.ash-berlin.eu/en/ash-international/exchange-at-ash-berlin/</t>
  </si>
  <si>
    <t>https://www.ash-berlin.eu/en/ash-international/exchange-at-ash-berlin/studying-at-ash-berlin/#c7406</t>
  </si>
  <si>
    <t>15 December</t>
  </si>
  <si>
    <t>German B1 /English B1</t>
  </si>
  <si>
    <t>Carl von Ossietzky University Oldenburg</t>
  </si>
  <si>
    <t>Karlo Von Osieckio Universitetas</t>
  </si>
  <si>
    <t xml:space="preserve">Carl von Ossietzky Universität Oldenburg </t>
  </si>
  <si>
    <t>D OLDENBU01</t>
  </si>
  <si>
    <t>Social and behavioural sciences; Communication</t>
  </si>
  <si>
    <t>komunikacijos</t>
  </si>
  <si>
    <t>https://uol.de/</t>
  </si>
  <si>
    <t>https://uol.de/en/iso/study/international-exchange-students/</t>
  </si>
  <si>
    <t>https://elearning.uni-oldenburg.de/plugins.php/veranstaltungsverzeichnis/verzeichnis/</t>
  </si>
  <si>
    <t>Vokiečių B1 / Anglų B2</t>
  </si>
  <si>
    <t>German B1/ English B2</t>
  </si>
  <si>
    <t>University of Leipzig</t>
  </si>
  <si>
    <t>Leipcigo universitetas</t>
  </si>
  <si>
    <t>D LEIPZIG01</t>
  </si>
  <si>
    <t>Politikos mokslai ir civilinė teisė</t>
  </si>
  <si>
    <t>https://www.uni-leipzig.de/en/</t>
  </si>
  <si>
    <t>https://www.uni-leipzig.de/en/international/exchange-students-at-leipzig-university/</t>
  </si>
  <si>
    <t>https://almaweb.uni-leipzig.de/vvz</t>
  </si>
  <si>
    <t xml:space="preserve">University of Duisburg-Essen (UDE) </t>
  </si>
  <si>
    <t xml:space="preserve">Duisburgo-Eseno universitetas </t>
  </si>
  <si>
    <t>D ESSEN04</t>
  </si>
  <si>
    <t>Business/Economics</t>
  </si>
  <si>
    <t>verslas/ekonomika</t>
  </si>
  <si>
    <t>https://www.uni-due.de/en/university.php</t>
  </si>
  <si>
    <t>https://www.uni-due.de/international/exchange_students.php</t>
  </si>
  <si>
    <t>https://www.uni-due.de/en/study_courses.php</t>
  </si>
  <si>
    <t>English B2, or German B2</t>
  </si>
  <si>
    <t>0611</t>
  </si>
  <si>
    <t>Informatikos/ Kompiterių mokslų</t>
  </si>
  <si>
    <t>Christian-Albrechts University of Kiel</t>
  </si>
  <si>
    <t>Kylio Kristiano-Albrechto universitetas</t>
  </si>
  <si>
    <t>Christian-Albrechts-University zu Kiel</t>
  </si>
  <si>
    <t>D KIEL01</t>
  </si>
  <si>
    <t>https://www.uni-kiel.de/de/</t>
  </si>
  <si>
    <t>http://www.international.uni-kiel.de/en/erasmus</t>
  </si>
  <si>
    <t>https://www.international.uni-kiel.de/en/course-catalogue</t>
  </si>
  <si>
    <t>Evangelische Hochschule Dresden</t>
  </si>
  <si>
    <t>Drezdeno Evangelikų universitetas</t>
  </si>
  <si>
    <t>D DRESDEN07</t>
  </si>
  <si>
    <t>Social Workd</t>
  </si>
  <si>
    <t>Social Work</t>
  </si>
  <si>
    <t>https://www.ehs-dresden.de/</t>
  </si>
  <si>
    <t>University of Applied Police Sciences</t>
  </si>
  <si>
    <t>Saksonijos policijos aukštoji mokykla</t>
  </si>
  <si>
    <t>Hochschule der Sächsischen Polizei</t>
  </si>
  <si>
    <t>D DRESDEN13</t>
  </si>
  <si>
    <t>Police studies</t>
  </si>
  <si>
    <t>1032</t>
  </si>
  <si>
    <t>Policijos veikla</t>
  </si>
  <si>
    <t xml:space="preserve">https://www.polizei.sachsen.de/eng/index.htm </t>
  </si>
  <si>
    <t>http://www.polizei.sachsen.de/de/polfh.htm</t>
  </si>
  <si>
    <t xml:space="preserve">Vokiečių B2 </t>
  </si>
  <si>
    <t>German B2</t>
  </si>
  <si>
    <t>Rhine-Waal University of Applied Sciences</t>
  </si>
  <si>
    <t>Reino-Valo aukštoji mokykla</t>
  </si>
  <si>
    <t>Hochschule Rhein-Waal University of Applied Sciences</t>
  </si>
  <si>
    <t>D KLEVE01</t>
  </si>
  <si>
    <t>https://www.hochschule-rhein-waal.de/en</t>
  </si>
  <si>
    <t xml:space="preserve">https://www.hochschule-rhein-waal.de/en/international/incoming-exchange-students </t>
  </si>
  <si>
    <t>German B2/ English B2</t>
  </si>
  <si>
    <t>Europa- Universität Viadrina Frankfurt (Oder)</t>
  </si>
  <si>
    <t>Frankfurto Europos Viadrinos universitetas</t>
  </si>
  <si>
    <t>D FRANKFU08</t>
  </si>
  <si>
    <t>https://www.europa-uni.de</t>
  </si>
  <si>
    <t>https://www.europa-uni.de/en/internationales/Students/Incomings/index.html</t>
  </si>
  <si>
    <t>https://www.europa-uni.de/en/studium/personalverzeichnis/index.html</t>
  </si>
  <si>
    <t>15 July ( 31 May for non-EU citizens)</t>
  </si>
  <si>
    <t>15 January ( 30 November for non-EU citizens)</t>
  </si>
  <si>
    <t>Anglų B1-B2 / Vokiečių B1-B2</t>
  </si>
  <si>
    <t>English B1-B2 or German B1-B2</t>
  </si>
  <si>
    <t>Socialiniai mokslai</t>
  </si>
  <si>
    <t>Political Sciences</t>
  </si>
  <si>
    <t>Cultural studies</t>
  </si>
  <si>
    <t>0314</t>
  </si>
  <si>
    <t>Free University of Berlin</t>
  </si>
  <si>
    <t>Berlyno laisvasis universitetas</t>
  </si>
  <si>
    <t>Freie Universität Berlin</t>
  </si>
  <si>
    <t>D BERLIN01</t>
  </si>
  <si>
    <t>Vaiko teisių apsaugos magistrantai</t>
  </si>
  <si>
    <t>https://www.fu-berlin.de/en/</t>
  </si>
  <si>
    <t>https://www.fu-berlin.de/en/studium/international/studium_fu/auslandssemester/index.html</t>
  </si>
  <si>
    <t>https://www.fu-berlin.de/vv/de/fb</t>
  </si>
  <si>
    <t>Leipzig University of Applied Sciences</t>
  </si>
  <si>
    <t>Leipcigo aukštoji technikos, ekonomikos ir kultūros mokykla</t>
  </si>
  <si>
    <t>Hochschule für Technik, Wirtschaft und Kultur Leipzig</t>
  </si>
  <si>
    <t>D LEIPZIG02</t>
  </si>
  <si>
    <t>https://www.htwk-leipzig.de/startseite/</t>
  </si>
  <si>
    <t>https://www.htwk-leipzig.de/en/en-international/coming-to-htwk-leipzig/international-non-degree-students/</t>
  </si>
  <si>
    <t>Vokiečių B1/B2</t>
  </si>
  <si>
    <t>German BI/B2</t>
  </si>
  <si>
    <t>Justus-Liebig-University of Giessen</t>
  </si>
  <si>
    <t>Gyseno Justus-Lybigo universitetas</t>
  </si>
  <si>
    <t>Justus-Liebig-Universität Gießen</t>
  </si>
  <si>
    <t>D GIESSEN01</t>
  </si>
  <si>
    <t>Verslo studijos/ Ekonomika</t>
  </si>
  <si>
    <t>http://www.uni-giessen.de/</t>
  </si>
  <si>
    <t>http://www.uni-giessen.de/international-pages/erasmus/europe/in</t>
  </si>
  <si>
    <t>http://www.uni-giessen.de/international-pages/ce?set_language=en</t>
  </si>
  <si>
    <t>Frankfurt University of Applied Sciences</t>
  </si>
  <si>
    <t>Frankfurto taikomųjų mokslų universitetas</t>
  </si>
  <si>
    <t>D FRANKFU04</t>
  </si>
  <si>
    <t>https://www.frankfurt-university.de</t>
  </si>
  <si>
    <t>https://www.frankfurt-university.de/en/studies/international-office/incomings/exchange/</t>
  </si>
  <si>
    <t>https://www.frankfurt-university.de/en/studies/international-office/incomings/exchange/course-choices/</t>
  </si>
  <si>
    <t>Anglų B1 / Vokiečių B1</t>
  </si>
  <si>
    <t>English B1/German B1</t>
  </si>
  <si>
    <t>University of Bremen</t>
  </si>
  <si>
    <t>Bremen universitetas</t>
  </si>
  <si>
    <t>Universitat Bremen</t>
  </si>
  <si>
    <t>D BREMEN01</t>
  </si>
  <si>
    <t xml:space="preserve">https://www.uni-bremen.de/en/ </t>
  </si>
  <si>
    <t xml:space="preserve">https://www.uni-bremen.de/en/studies/starting-your-studies/offers-for-international-students/newcomer-service-for-exchange-students/ </t>
  </si>
  <si>
    <t xml:space="preserve">https://www.uni-bremen.de/en/studies/starting-your-studies/offers-for-international-students/newcomer-service-for-exchange-students/how-to-study-at-the-university-of-bremen/#c42014 </t>
  </si>
  <si>
    <t>Rheinische Friedrich-Wilhelm University Bonn</t>
  </si>
  <si>
    <t>Bonos Reino-Frydricho-Vilhelmo universitetas</t>
  </si>
  <si>
    <t>Rheinische Friedrich-Wilhelms-Universität Bonn</t>
  </si>
  <si>
    <t>D BONN01</t>
  </si>
  <si>
    <t>https://www.uni-bonn.de/</t>
  </si>
  <si>
    <t xml:space="preserve">http://www.erasmus.uni-bonn.de </t>
  </si>
  <si>
    <t xml:space="preserve">https://basis.uni-bonn.de </t>
  </si>
  <si>
    <t>Vokiečių B1-B2</t>
  </si>
  <si>
    <t>German B1-B2</t>
  </si>
  <si>
    <t>University of Münster</t>
  </si>
  <si>
    <t>Miunsterio universtitetas</t>
  </si>
  <si>
    <t>Universität Münster</t>
  </si>
  <si>
    <t>D MUNSTER01</t>
  </si>
  <si>
    <t>Philosophy and ethics</t>
  </si>
  <si>
    <t>0223</t>
  </si>
  <si>
    <t>Filosofija, Socialiniai mokslai</t>
  </si>
  <si>
    <t>Filosofija</t>
  </si>
  <si>
    <t xml:space="preserve">https://www.uni-muenster.de/en/ </t>
  </si>
  <si>
    <t>https://www.uni-muenster.de/studieninteressierte/en/austausch/index.html</t>
  </si>
  <si>
    <t>Kiel University of Applied Sciences</t>
  </si>
  <si>
    <t>Kylio aukštoji mokykla</t>
  </si>
  <si>
    <t>Fachhochschule Kiel</t>
  </si>
  <si>
    <t>D KIEL03</t>
  </si>
  <si>
    <t>0328/0211</t>
  </si>
  <si>
    <t>Komunikacija</t>
  </si>
  <si>
    <t>http://www.fh-kiel.de/</t>
  </si>
  <si>
    <t>http://www.fh-kiel.de/index.php?id=9502&amp;L=1</t>
  </si>
  <si>
    <t>https://www.fh-kiel.de/index.php?id=10888&amp;id=10888</t>
  </si>
  <si>
    <t>Dresden University of Technology</t>
  </si>
  <si>
    <t>Drezdeno technikos universiteto</t>
  </si>
  <si>
    <t xml:space="preserve">Tecnische Universität Dresden </t>
  </si>
  <si>
    <t>D DRESDEN02</t>
  </si>
  <si>
    <t>Economics/Business and Administration</t>
  </si>
  <si>
    <t>Ekonomika/Verslas ir administravimas</t>
  </si>
  <si>
    <t>https://tu-dresden.de/</t>
  </si>
  <si>
    <t>https://tu-dresden.de/studium/vor-dem-studium/internationales/austauschprogramme</t>
  </si>
  <si>
    <t>https://tu-dresden.de/studium/im-studium/studienorganisation/lehrangebot/vorlesungsverzeichnis?set_language=en</t>
  </si>
  <si>
    <t>Martin-Luther-University Halle-Wittneberg</t>
  </si>
  <si>
    <t>Halės-Vitenbergo Martino Liuterio universitetas</t>
  </si>
  <si>
    <t>Martin-Luther-Universität Halle-Wittenberg</t>
  </si>
  <si>
    <t>D HALLE01</t>
  </si>
  <si>
    <t>https://www.uni-halle.de/</t>
  </si>
  <si>
    <t>http://www.jura.uni-halle.de/studium_lehre_pruefung/studium_lehre/erasmus/incomer/</t>
  </si>
  <si>
    <t>November 1</t>
  </si>
  <si>
    <t>Vokiečių arba Anglų B2</t>
  </si>
  <si>
    <t>German or English B2</t>
  </si>
  <si>
    <t>University of Konstanz</t>
  </si>
  <si>
    <t>Konstancos universitetas</t>
  </si>
  <si>
    <t xml:space="preserve">Universität Konstanz </t>
  </si>
  <si>
    <t>D KONSTAN01</t>
  </si>
  <si>
    <t xml:space="preserve">https://www.uni-konstanz.de/ </t>
  </si>
  <si>
    <t xml:space="preserve">https://www.uni-konstanz.de/en/international-office/study-in-konstanz/exchange-and-non-degree-studies/ </t>
  </si>
  <si>
    <t xml:space="preserve">https://www.uni-konstanz.de/en/international-office/study-in-konstanz/learning-opportunities-for-incoming-students/courses-taught-in-english/ </t>
  </si>
  <si>
    <t>University of Applied Sciences Nordhausen</t>
  </si>
  <si>
    <t>Nordhausen aukštoji mokykla</t>
  </si>
  <si>
    <t>Hochschule Nordhausen</t>
  </si>
  <si>
    <t>D NORDHAU01</t>
  </si>
  <si>
    <t>Ekonomika/ verslas</t>
  </si>
  <si>
    <t>https://www.hs-nordhausen.de/en/</t>
  </si>
  <si>
    <t>https://www.hs-nordhausen.de/en/international/come-in/</t>
  </si>
  <si>
    <t>https://www.hs-nordhausen.de/en/international/courses-in-english/</t>
  </si>
  <si>
    <t>Leibniz University Hannover</t>
  </si>
  <si>
    <t>Hanoverio Leibnico universitetas</t>
  </si>
  <si>
    <t>Leibniz Universität Hannover</t>
  </si>
  <si>
    <t>D HANNOVE01</t>
  </si>
  <si>
    <t>https://www.uni-hannover.de/en</t>
  </si>
  <si>
    <t xml:space="preserve">https://www.uni-hannover.de/en/studium/im-studium/international/exchange-students/ </t>
  </si>
  <si>
    <t>https://www.uni-hannover.de/en/studium/im-studium/international/incoming/austauschprogramme/kurswahl/</t>
  </si>
  <si>
    <t xml:space="preserve">German B2 (English B2) </t>
  </si>
  <si>
    <t>Georg-August-University of Göttingen</t>
  </si>
  <si>
    <t>Gotingeno Georgo Augusto universitetas</t>
  </si>
  <si>
    <t>Georg-August-Universität  Göttingen</t>
  </si>
  <si>
    <t>D GOTTING01</t>
  </si>
  <si>
    <t>http://www.uni-goettingen.de/</t>
  </si>
  <si>
    <t>http://www.uni-goettingen.de/en/480920.html</t>
  </si>
  <si>
    <t xml:space="preserve">https://univz.uni-goettingen.de/qisserver/rds?state=wtree&amp;search=1&amp;category=veranstaltung.browse&amp;menuid=lectureindex&amp;noDBAction=y&amp;init=y&amp;language=en </t>
  </si>
  <si>
    <t>teisė</t>
  </si>
  <si>
    <t>Police-Academy Lower Saxony</t>
  </si>
  <si>
    <t>Žemutinės Saksonijos policijos akademija</t>
  </si>
  <si>
    <t xml:space="preserve">Polizeiakademie Niedersachsen </t>
  </si>
  <si>
    <t>D NIENBUR01</t>
  </si>
  <si>
    <t>https://www.pa.polizei-nds.de</t>
  </si>
  <si>
    <t>https://www.pa.polizei-nds.de/kooperationen/international/erasmus/hintergrundinformationen-zum-programm-erasmus-113108.html</t>
  </si>
  <si>
    <t>Kalbos (ispanų k.)</t>
  </si>
  <si>
    <t>Eberhard Karls University Tübingen</t>
  </si>
  <si>
    <t>Tiubingeno Eberhardo Karlo universitetas</t>
  </si>
  <si>
    <t xml:space="preserve">Universität Tübingen </t>
  </si>
  <si>
    <t>D TUBINGE01</t>
  </si>
  <si>
    <t>http://www.uni-tuebingen.de/</t>
  </si>
  <si>
    <t>https://uni-tuebingen.de/en/international/study-in-tuebingen/erasmus-and-exchange-to-tuebingen/</t>
  </si>
  <si>
    <t>https://uni-tuebingen.de/en/international/study-in-tuebingen/programs-and-modules-for-international-students/</t>
  </si>
  <si>
    <t>Merseburg University of Applied Sciences</t>
  </si>
  <si>
    <t>Merseburgo aukštoji mokykla</t>
  </si>
  <si>
    <t>Hochschule Merseburg,</t>
  </si>
  <si>
    <t>D MERSEB02</t>
  </si>
  <si>
    <t>social sciences</t>
  </si>
  <si>
    <t>0310</t>
  </si>
  <si>
    <t>https://www.hs-merseburg.de/international/english/</t>
  </si>
  <si>
    <t>DK</t>
  </si>
  <si>
    <t>UC Syddanmark</t>
  </si>
  <si>
    <t>Viešasis administravimas/ ES politika/ Politikos mokslai</t>
  </si>
  <si>
    <t>University College South Denmark</t>
  </si>
  <si>
    <t>Pietų Danijos aukštoji mokykla </t>
  </si>
  <si>
    <t>DK ESBJERG19</t>
  </si>
  <si>
    <t>Sociologija, Edukologija, Komunikacija</t>
  </si>
  <si>
    <t>https://www.ucsyd.dk/international/</t>
  </si>
  <si>
    <t xml:space="preserve">https://www.ucsyd.dk/incoming-students </t>
  </si>
  <si>
    <t>30 October</t>
  </si>
  <si>
    <t>EE</t>
  </si>
  <si>
    <t>Estijos saugumo mokslų akademija</t>
  </si>
  <si>
    <t>Sisekaitseakadeemia</t>
  </si>
  <si>
    <t>Tallinn University of Technology</t>
  </si>
  <si>
    <t>Talino technologijos universitetas</t>
  </si>
  <si>
    <t>Tallinna Tehnika Ülikool</t>
  </si>
  <si>
    <t>EE TALLINN04</t>
  </si>
  <si>
    <t>Estonian University of Life Sciences</t>
  </si>
  <si>
    <t>Estijos gyvybės mokslų universitetas</t>
  </si>
  <si>
    <t>EE TARTU01</t>
  </si>
  <si>
    <t>Socialinių mokslų</t>
  </si>
  <si>
    <t>https://www.emu.ee/</t>
  </si>
  <si>
    <t xml:space="preserve">15 April </t>
  </si>
  <si>
    <t xml:space="preserve">1 December </t>
  </si>
  <si>
    <t>Viešasis administravimas/ Politikos mokslai</t>
  </si>
  <si>
    <t>Estonian Academy of Security Sciences</t>
  </si>
  <si>
    <t>EE TALLINN10</t>
  </si>
  <si>
    <t xml:space="preserve">https://www.sisekaitse.ee/en/eass-home </t>
  </si>
  <si>
    <t>https://www.sisekaitse.ee/en/erasmus-plus</t>
  </si>
  <si>
    <t>0420</t>
  </si>
  <si>
    <t>ES</t>
  </si>
  <si>
    <t>The University of Salamanca</t>
  </si>
  <si>
    <t>Salamankos universitetas</t>
  </si>
  <si>
    <t>Universidad de Salamanca</t>
  </si>
  <si>
    <t>E SALAMAN02</t>
  </si>
  <si>
    <t>Socialiniai mokslai/ Psichologija</t>
  </si>
  <si>
    <t>https://www.usal.es/en</t>
  </si>
  <si>
    <t>http://rel-int.usal.es/en/students/incoming-students/erasmus-student-mobility-for-studies</t>
  </si>
  <si>
    <t>http://www.usal.es/grados</t>
  </si>
  <si>
    <t>Ispanų B1</t>
  </si>
  <si>
    <t>Spanish B1</t>
  </si>
  <si>
    <t>University of Valencia</t>
  </si>
  <si>
    <t>Valensijos universitetas</t>
  </si>
  <si>
    <t xml:space="preserve">Universitat de Valencia </t>
  </si>
  <si>
    <t>E VALENCI01</t>
  </si>
  <si>
    <t xml:space="preserve">http://www.uv.es </t>
  </si>
  <si>
    <t xml:space="preserve">https://www.uv.es/uvweb/college/en/international-relations/international-relations/erasmus-study-programme/incoming/general-information-1285846947811.html </t>
  </si>
  <si>
    <t xml:space="preserve">http://links.uv.es/3ZTgndA  ; http://links.uv.es/sOF5K3R </t>
  </si>
  <si>
    <t>Ispanų B1 / Anglų B1</t>
  </si>
  <si>
    <t>Spanish B1/English B1</t>
  </si>
  <si>
    <t>30 May</t>
  </si>
  <si>
    <t>Ispanų B2 / Anglų B2</t>
  </si>
  <si>
    <t>Katalonų B1 / Ispanų B1 / Anglų B1</t>
  </si>
  <si>
    <t>Bakalauras/Doktorantas</t>
  </si>
  <si>
    <t>B/D</t>
  </si>
  <si>
    <t>University of Seville</t>
  </si>
  <si>
    <t>Sevilijos universitetas</t>
  </si>
  <si>
    <t>Universidad de Sevilla</t>
  </si>
  <si>
    <t>E SEVILLA01</t>
  </si>
  <si>
    <t>Vadyba ir administravimas</t>
  </si>
  <si>
    <t>http://www.us.es/eng</t>
  </si>
  <si>
    <t>http://www.internacional.us.es/en/erasmus-internacionales</t>
  </si>
  <si>
    <t xml:space="preserve">Ispanų B2 </t>
  </si>
  <si>
    <t>Spanish B2</t>
  </si>
  <si>
    <t>Autonomous University of Barcelona</t>
  </si>
  <si>
    <t>Autonominis Barcelonos universitetas</t>
  </si>
  <si>
    <t xml:space="preserve">Universitat Autonoma de Barcelona </t>
  </si>
  <si>
    <t>E BARCELO02</t>
  </si>
  <si>
    <t>Teisės studijos</t>
  </si>
  <si>
    <t>www.uab.com</t>
  </si>
  <si>
    <t>www.uab.cat/web/mobility-international-exchange-1345680336097.html</t>
  </si>
  <si>
    <t>www.uab.cat/dret</t>
  </si>
  <si>
    <t>Catalan B1 / Spanish B1 / English B1</t>
  </si>
  <si>
    <t>Leon University</t>
  </si>
  <si>
    <t>Leono universitetas</t>
  </si>
  <si>
    <t>Universidad de León</t>
  </si>
  <si>
    <t>E LEON01</t>
  </si>
  <si>
    <t>038</t>
  </si>
  <si>
    <t xml:space="preserve">http://internacional.unileon.es/en </t>
  </si>
  <si>
    <t xml:space="preserve">http://uleext.unileon.es/?q=en </t>
  </si>
  <si>
    <t>Ispanų / Anglų B1</t>
  </si>
  <si>
    <t>Spanish/English B1</t>
  </si>
  <si>
    <t>University of Jaén</t>
  </si>
  <si>
    <t>Jaeno universitetas</t>
  </si>
  <si>
    <t>Universidad de Jaén</t>
  </si>
  <si>
    <t>E JAEN01</t>
  </si>
  <si>
    <t>https://www.ujaen.es/</t>
  </si>
  <si>
    <t>http://www.ujaen.es/serv/vicint/home/erasmus</t>
  </si>
  <si>
    <t xml:space="preserve">http://www.ujaen.es/serv/vicint/home/academics_home </t>
  </si>
  <si>
    <t>University of Alicante</t>
  </si>
  <si>
    <t>Alikantės universitetas</t>
  </si>
  <si>
    <t>Universidad de Alicante</t>
  </si>
  <si>
    <t>E ALICANT01</t>
  </si>
  <si>
    <t>Sociology and cultural studies</t>
  </si>
  <si>
    <t>Sociologija, tarpkultūrinė komunikacija</t>
  </si>
  <si>
    <t>http://www.ua.es/en/index.html</t>
  </si>
  <si>
    <t>http://sri.ua.es/en/movilidad/exchanges/application-procedure-and-admission.html</t>
  </si>
  <si>
    <t>http://web.ua.es/en/vr-ric/courses-in-english-2015-16.html</t>
  </si>
  <si>
    <t>Spanish BI/ English B1</t>
  </si>
  <si>
    <t>International University of Catalonia</t>
  </si>
  <si>
    <t>Tarptautinis Katalonijos universitetas</t>
  </si>
  <si>
    <t xml:space="preserve">Universitat Internacional de Catalunya </t>
  </si>
  <si>
    <t>E BARCELO24</t>
  </si>
  <si>
    <t>https://www.uic.es/en</t>
  </si>
  <si>
    <t>https://www.uic.es/en/international/study-at-uic-barcelona/international-mobility/erasmus</t>
  </si>
  <si>
    <t>http://www.uic.es/en/studies-uic/ade/degree-business-administration-and-management-english-programme</t>
  </si>
  <si>
    <t>31October</t>
  </si>
  <si>
    <t xml:space="preserve">Spanish B2/English B2/ </t>
  </si>
  <si>
    <t>University of a Coruña</t>
  </si>
  <si>
    <t>Korunos universitetas</t>
  </si>
  <si>
    <t>Universidade da Coruña</t>
  </si>
  <si>
    <t>E LA-CORU01</t>
  </si>
  <si>
    <t>Kalbos, filologija</t>
  </si>
  <si>
    <t>http://international.udc.es/</t>
  </si>
  <si>
    <t>https://www.udc.es/en/ori/infestudantesextranxeiros/mobilidade_Erasmus/guia_acollida_UDC/?language=en</t>
  </si>
  <si>
    <t>http://estudos.udc.es/en/degrees</t>
  </si>
  <si>
    <t>Ispanų/Anglų</t>
  </si>
  <si>
    <t>Spanish/English</t>
  </si>
  <si>
    <t xml:space="preserve">Universidad D Cordoba </t>
  </si>
  <si>
    <t>Ramon Llull University</t>
  </si>
  <si>
    <t>Ramon Llull universitetas</t>
  </si>
  <si>
    <t>Universitat Ramon Llull</t>
  </si>
  <si>
    <t>E BARCELO16</t>
  </si>
  <si>
    <t>Edukologija</t>
  </si>
  <si>
    <t>http://www.url.edu/en</t>
  </si>
  <si>
    <t>http://www.url.edu/en/international-and-mobility</t>
  </si>
  <si>
    <t>https://www.peretarres.org/es/facultad/grado-educacion-social</t>
  </si>
  <si>
    <t>Ispanų/Anglų/Katalonų B1</t>
  </si>
  <si>
    <t>Spanish/ English/ Catalan B1</t>
  </si>
  <si>
    <t>Ispanų B1 / Anglų B1/ Katalonų B1</t>
  </si>
  <si>
    <t>Spanish B1/ English BI/ Catalan B1</t>
  </si>
  <si>
    <t>University of Girona</t>
  </si>
  <si>
    <t>Žironos universitetas</t>
  </si>
  <si>
    <t xml:space="preserve">Universitat de Girona </t>
  </si>
  <si>
    <t>E GIRONA02</t>
  </si>
  <si>
    <t>https://www.udg.edu/ca/</t>
  </si>
  <si>
    <t xml:space="preserve">http://www2.udg.edu/mobilitat/WouldyouliketocometotheUdG/tabid/17562/language/ca-ES/Default.aspx </t>
  </si>
  <si>
    <t xml:space="preserve">http://www2.udg.edu/plantilla/Doyouwanttocome/AcademicProgramsandStudiesforExchangeStudent/tabid/18493/language/en-US/Default.aspx </t>
  </si>
  <si>
    <t>University of Santiago de Compostela</t>
  </si>
  <si>
    <t>Santiago de Compostela universitetas</t>
  </si>
  <si>
    <t>E SANTIAG01</t>
  </si>
  <si>
    <t>http://www.usc.es/</t>
  </si>
  <si>
    <t>http://www.usc.es/en/perfis/internacional/programas/erasmus/estudantes_incoming.html</t>
  </si>
  <si>
    <t>Ispanų B1 (DELE certifikatas)</t>
  </si>
  <si>
    <t>Spanish B1 (DELE Certificate)</t>
  </si>
  <si>
    <t>http://www.ua.es</t>
  </si>
  <si>
    <t>https://sri.ua.es/en/movilidad/exchanges/incoming-students.html</t>
  </si>
  <si>
    <t>https://web.ua.es/en/vr-ric/courses-in-english.html</t>
  </si>
  <si>
    <t>1 November (nomin)</t>
  </si>
  <si>
    <t>15 November (applic)</t>
  </si>
  <si>
    <t>Ispanų B1 / Anglų B2</t>
  </si>
  <si>
    <t>Spanish BI/ English B2</t>
  </si>
  <si>
    <t>University of Cordoba</t>
  </si>
  <si>
    <t>Kordobos universitetas</t>
  </si>
  <si>
    <t>E CORDOBA01</t>
  </si>
  <si>
    <t>http://www.uco.es/internacional/extranjeros/</t>
  </si>
  <si>
    <t>http://www.uco.es/internacional/extranjeros/erasmus/ka103_en.html</t>
  </si>
  <si>
    <t>http://www.uco.es/internacional/extranjeros/nuestroscursos/index_en.html</t>
  </si>
  <si>
    <t>Ispanų / Anglų B2</t>
  </si>
  <si>
    <t>Spanish/English B2</t>
  </si>
  <si>
    <t>Vertimas</t>
  </si>
  <si>
    <t>Ispanų A2-B1 / Anglų</t>
  </si>
  <si>
    <t>A2-B1 in Spanish/English</t>
  </si>
  <si>
    <t>0111</t>
  </si>
  <si>
    <t>Ispanų A2</t>
  </si>
  <si>
    <t>Spanish A2</t>
  </si>
  <si>
    <t>31 July</t>
  </si>
  <si>
    <t>Magistras/Doktorantas</t>
  </si>
  <si>
    <t>1 Novemer</t>
  </si>
  <si>
    <t>Kriminologija/ Baudžiamoji teisė</t>
  </si>
  <si>
    <t>034</t>
  </si>
  <si>
    <t>Complutense University of Madrid</t>
  </si>
  <si>
    <t>Madrido Complutense universitetas</t>
  </si>
  <si>
    <t xml:space="preserve">Universidad Complutense Madrid </t>
  </si>
  <si>
    <t>E MADRID03</t>
  </si>
  <si>
    <t>https://www.ucm.es/english</t>
  </si>
  <si>
    <t>https://www.ucm.es/english/incoming-mobility-1</t>
  </si>
  <si>
    <t>https://www.ucm.es/oferta-academica#sw</t>
  </si>
  <si>
    <t>Ispanų B2</t>
  </si>
  <si>
    <t>Communication, Public relations</t>
  </si>
  <si>
    <t>342</t>
  </si>
  <si>
    <t>Komunikacija, viešasis administravimas</t>
  </si>
  <si>
    <t>Universidad Nacional de Educación</t>
  </si>
  <si>
    <t>Nacionalinis Nuotolinio Mokymo Universitetas</t>
  </si>
  <si>
    <t>E MADRID01</t>
  </si>
  <si>
    <t>Security  Services/Law</t>
  </si>
  <si>
    <t>103/042</t>
  </si>
  <si>
    <t>Viešojo Saugumo/Teisė</t>
  </si>
  <si>
    <t>https://www.uned.es/universidad/</t>
  </si>
  <si>
    <t>http://portal.uned.es/portal/page?_pageid=93,23888706&amp;_dad=portal&amp;_schema=PORTAL</t>
  </si>
  <si>
    <t>Political sciences</t>
  </si>
  <si>
    <t>https://www.uned.es/universidad/inicio/internacional.html</t>
  </si>
  <si>
    <t>UNEATLANTICO - European Atlantic University</t>
  </si>
  <si>
    <t>Europos Atlanto universitetas</t>
  </si>
  <si>
    <t>FUNDACION UNIVERSIDAD EUROPEA DEL ATLANTICO</t>
  </si>
  <si>
    <t>E SANTAND33</t>
  </si>
  <si>
    <t>Languages/communication and media studies</t>
  </si>
  <si>
    <t>0230/0321</t>
  </si>
  <si>
    <t>Kalba/komunikacija</t>
  </si>
  <si>
    <t>https://www.uneatlantico.es/</t>
  </si>
  <si>
    <t>Business and administartion</t>
  </si>
  <si>
    <t>the Universidad del Atlántico Medio   (Mid-Atlantic University)</t>
  </si>
  <si>
    <t>Vidurio Atlanto universitetas</t>
  </si>
  <si>
    <t xml:space="preserve">Universidad del Atlántico Medio </t>
  </si>
  <si>
    <t>E LAS-PAL48</t>
  </si>
  <si>
    <t xml:space="preserve">Languages </t>
  </si>
  <si>
    <t>https://www.universidadatlanticomedio.es/</t>
  </si>
  <si>
    <t>https://www.universidadatlanticomedio.es/Universidad/Convenio/erasmus</t>
  </si>
  <si>
    <t>FI</t>
  </si>
  <si>
    <t>Policijos aukštoji mokykla</t>
  </si>
  <si>
    <t>Poliisiammattikorkeakoulu</t>
  </si>
  <si>
    <t>SF TAMPERE16</t>
  </si>
  <si>
    <t>Public Security Academy</t>
  </si>
  <si>
    <t>Saugumo paslaugos</t>
  </si>
  <si>
    <t>https://polamk.fi/en/front-page</t>
  </si>
  <si>
    <t>https://polamk.fi/en/erasmus</t>
  </si>
  <si>
    <t>english B1</t>
  </si>
  <si>
    <t>FR</t>
  </si>
  <si>
    <t>Prancūzų B2</t>
  </si>
  <si>
    <t>Prancūzų B1</t>
  </si>
  <si>
    <t>French B1</t>
  </si>
  <si>
    <t>Prancūzų B2 / Anglų B2</t>
  </si>
  <si>
    <t>French B2/English B2</t>
  </si>
  <si>
    <t>Pierre-Mendes University France</t>
  </si>
  <si>
    <t>Pierre-Mendes universitetas</t>
  </si>
  <si>
    <t xml:space="preserve">Université Pierre-Mendès-France </t>
  </si>
  <si>
    <t>F GRENOBL02</t>
  </si>
  <si>
    <t>380 (042)</t>
  </si>
  <si>
    <t>https://droit.univ-grenoble-alpes.fr/en/</t>
  </si>
  <si>
    <t>https://www.univ-grenoble-alpes.fr/en/main-missions/international/come-to-the-uga/study-at-the-uga/international-exchange-students-327034.kjsp?RH=1458561108709</t>
  </si>
  <si>
    <t>Prancūzų B2 / Anglų B1</t>
  </si>
  <si>
    <t>French B2/English B1</t>
  </si>
  <si>
    <t>Université Paris 8 Vincennes - Saint-Denis</t>
  </si>
  <si>
    <t>Paryžiaus VIII Vinseno Sen Deni universitetas</t>
  </si>
  <si>
    <t>F PARIS008</t>
  </si>
  <si>
    <t>Business, Administration and Law</t>
  </si>
  <si>
    <t xml:space="preserve">0410 </t>
  </si>
  <si>
    <t xml:space="preserve">http://www.univ-paris8.fr/en/ </t>
  </si>
  <si>
    <t xml:space="preserve">http://www.univ-paris8.fr/Mobilite-europeenne-programme </t>
  </si>
  <si>
    <t>Journalism and reporting</t>
  </si>
  <si>
    <t>F PARIS08</t>
  </si>
  <si>
    <t>312</t>
  </si>
  <si>
    <t>Verslo administravimas</t>
  </si>
  <si>
    <t>Prancūzų B1 / Anglų B1</t>
  </si>
  <si>
    <t>French B1/English B1</t>
  </si>
  <si>
    <t>Sociologija</t>
  </si>
  <si>
    <t>https://www.u-bordeaux.com/</t>
  </si>
  <si>
    <t>University of Strasbourg</t>
  </si>
  <si>
    <t>Strasbūro universitetas</t>
  </si>
  <si>
    <t>Université de Strasbourg</t>
  </si>
  <si>
    <t>F STRASBO48</t>
  </si>
  <si>
    <t>Viešasis administravimas/ ES politika</t>
  </si>
  <si>
    <t xml:space="preserve">http://www.en.unistra.fr/ </t>
  </si>
  <si>
    <t xml:space="preserve">http://www.en.unistra.fr/index.php?id=21734 </t>
  </si>
  <si>
    <t xml:space="preserve">http://www.unistra.fr/fileadmin/upload/unistra/international/catalogue_de_cours/Catalogue_de_cours_version_du_18_12_18_version_web.pdf </t>
  </si>
  <si>
    <t>Jean Moulin - Lyon 3 University</t>
  </si>
  <si>
    <t>Žano Muleno Lijono III-asis universitetas </t>
  </si>
  <si>
    <t>Université Jean Moulin Lyon III</t>
  </si>
  <si>
    <t>F LYON03</t>
  </si>
  <si>
    <t>Kalbos/ filologija</t>
  </si>
  <si>
    <t xml:space="preserve">http://www.univ-lyon3.fr/ </t>
  </si>
  <si>
    <t xml:space="preserve">http://www.univ-lyon3.fr/exchange-students--951008.kjsp?RH=INS-ACCUEIL_EN </t>
  </si>
  <si>
    <t>http://www.univ-lyon3.fr/exchange-students--951008.kjsp?RH=INS-ACCUEIL_EN</t>
  </si>
  <si>
    <t>GEDH (EFAP-ICART) EFAP School of Communication</t>
  </si>
  <si>
    <t>EFAP komunikacijos mokykla</t>
  </si>
  <si>
    <t>Groupe EDH Ecoles Denis Huisman</t>
  </si>
  <si>
    <t>F PARIS326</t>
  </si>
  <si>
    <t>https://www.efap.com/ecole-internationale/study-in-france</t>
  </si>
  <si>
    <t>Anglų B2 / Prancūzų B2</t>
  </si>
  <si>
    <t>English B2 / French B2</t>
  </si>
  <si>
    <t>University Savoie Mont Blanc</t>
  </si>
  <si>
    <t>Savojos Mont Blank universitetas</t>
  </si>
  <si>
    <t>Université Savoie Mont Blanc</t>
  </si>
  <si>
    <t>F CHAMBER01</t>
  </si>
  <si>
    <t>https://www.univ-smb.fr/en/</t>
  </si>
  <si>
    <t xml:space="preserve">https://www.univ-smb.fr/en/international/venir-a-luniversite/etudiant-e-s-en-programme-dechange/ </t>
  </si>
  <si>
    <t xml:space="preserve">https://www.univ-smb.fr/en/ </t>
  </si>
  <si>
    <t>https://www.univ-smb.fr/index.php?id=608</t>
  </si>
  <si>
    <t>Ekonomika/ Verslas</t>
  </si>
  <si>
    <t>Prancūzų (DELF B2)</t>
  </si>
  <si>
    <t>French (DELF B2)</t>
  </si>
  <si>
    <t>HR ZAGREB01</t>
  </si>
  <si>
    <t>Institut d'Etudes Politiques de Bordeaux</t>
  </si>
  <si>
    <t>Bordo Politikos mokslų institutas</t>
  </si>
  <si>
    <t>F BORDEAU37</t>
  </si>
  <si>
    <t xml:space="preserve">	Political sciences and civics</t>
  </si>
  <si>
    <t>041/031</t>
  </si>
  <si>
    <t>GE</t>
  </si>
  <si>
    <t>Economics/Business/ Public Management/Political Science and civics/Law</t>
  </si>
  <si>
    <t>0311/041/0413/0312/042</t>
  </si>
  <si>
    <t>www.iliauni.edu.ge</t>
  </si>
  <si>
    <t>1 July (nominations); 10 July (applications)</t>
  </si>
  <si>
    <t>Faculty of Human and Social Studies / Faculty of Public Governance and Business/ Law School</t>
  </si>
  <si>
    <t>GR</t>
  </si>
  <si>
    <t>University of Ioannina  (iki 2018 spalio  buvęs) Technological Educational Institute of Epirus</t>
  </si>
  <si>
    <t>Panepistímio Ioannínon (iki 2018 spalio buvęs Technologikó Ekpaideftikó Ídryma Ipeírou)</t>
  </si>
  <si>
    <t>G IOANNIN01 (iki 2018 spalio buvęs) G ARTA01</t>
  </si>
  <si>
    <t>https://www.uoi.gr/en/</t>
  </si>
  <si>
    <t>http://erasmus.teiep.gr/old/index.php?option=com_content&amp;view=article&amp;id=80&amp;Itemid=65</t>
  </si>
  <si>
    <t>University of Ioannina</t>
  </si>
  <si>
    <t>Ioanninos universitetas</t>
  </si>
  <si>
    <t>Panepistímio Ioannínon</t>
  </si>
  <si>
    <t>G IOANNIN01</t>
  </si>
  <si>
    <t>Švietimas ir edukologija/ pedagogika</t>
  </si>
  <si>
    <t>http://erasmus.uoi.gr/erasmus/121/incoming-erasmus-students</t>
  </si>
  <si>
    <t>Anglų B1 / Graikų B1</t>
  </si>
  <si>
    <t>English B1/Greek BI</t>
  </si>
  <si>
    <t>University of the Peloponnese</t>
  </si>
  <si>
    <t>Peloponeso universitetas</t>
  </si>
  <si>
    <t>Panepistimio Peloponnisou</t>
  </si>
  <si>
    <t>G TRIPOLI03</t>
  </si>
  <si>
    <t xml:space="preserve">https://www.uop.gr/en/ </t>
  </si>
  <si>
    <t>http://erasmus.uop.gr/</t>
  </si>
  <si>
    <t xml:space="preserve">http://erasmus.uop.gr/index.php/19-erasmus/content/225-course-catalogues- </t>
  </si>
  <si>
    <t>International Hellenic University - Serres campus</t>
  </si>
  <si>
    <t>Tarptautinis Graikijos universitetas</t>
  </si>
  <si>
    <t>G THESSAL14</t>
  </si>
  <si>
    <t>0311/0410</t>
  </si>
  <si>
    <t>http://www.teicm.gr/index.php?lang=en</t>
  </si>
  <si>
    <t xml:space="preserve">http://www.teicm.gr/index.php?cat_id=93 </t>
  </si>
  <si>
    <t>http://www.teicm.gr/index.php?cat_id=60</t>
  </si>
  <si>
    <t>Filosofija/Socialiniai mokslai</t>
  </si>
  <si>
    <t>Verslo administravimas/ Ekonomika</t>
  </si>
  <si>
    <t xml:space="preserve">http://www.teicm.gr/index.php?lang=en </t>
  </si>
  <si>
    <t>Law School / Public Security Academy</t>
  </si>
  <si>
    <t>TM / VSA</t>
  </si>
  <si>
    <t>Hellenic Mediterranean University</t>
  </si>
  <si>
    <t>Graikijos Viduržemio Jūros universitetas</t>
  </si>
  <si>
    <t>G KRITIS05</t>
  </si>
  <si>
    <t>https://www.hmu.gr/en</t>
  </si>
  <si>
    <t>June</t>
  </si>
  <si>
    <t>November</t>
  </si>
  <si>
    <t>Anglų B1/Graikų B1</t>
  </si>
  <si>
    <t>English B1/Greek B1</t>
  </si>
  <si>
    <t>HR</t>
  </si>
  <si>
    <t>University of Rijeka</t>
  </si>
  <si>
    <t>Rijekos universitetas</t>
  </si>
  <si>
    <t>Sveučilište u Rijeci</t>
  </si>
  <si>
    <t>HR RIJEKA01</t>
  </si>
  <si>
    <t>Business Studies/Economics</t>
  </si>
  <si>
    <t>Verslo administravimas/Ekonomika</t>
  </si>
  <si>
    <t xml:space="preserve">https://uniri.hr/index.php?lang=en </t>
  </si>
  <si>
    <t xml:space="preserve">https://uniri.hr/index.php?option=com_content&amp;view=category&amp;layout=blog&amp;id=67&amp;Itemid=157&amp;lang=en </t>
  </si>
  <si>
    <t>https://www.efri.uniri.hr/en/study/international-business</t>
  </si>
  <si>
    <t>Anglų B2 / Kroatų B2</t>
  </si>
  <si>
    <t>English B2/Croatian B2</t>
  </si>
  <si>
    <t>University of Zagreb</t>
  </si>
  <si>
    <t>Zagrebo Universitetas</t>
  </si>
  <si>
    <t>Sveučilište u Zagrebo</t>
  </si>
  <si>
    <t>Informatika/ Kompiuterio mokslai</t>
  </si>
  <si>
    <t xml:space="preserve">http://www.unizg.hr/homepage/ </t>
  </si>
  <si>
    <t xml:space="preserve">http://www.unizg.hr/homepage/international-exchange/exchange-students/ </t>
  </si>
  <si>
    <t xml:space="preserve">http://www.unizg.hr/homepage/study-at-the-university-of-zagreb/degrees-studies-and-courses/studies-and-courses-in-english/ </t>
  </si>
  <si>
    <t>10 November</t>
  </si>
  <si>
    <t>Josip Juraj Strossmayer University of Osijek</t>
  </si>
  <si>
    <t>Osijeko Josipo Jurajaus Strosmajerio universitetas</t>
  </si>
  <si>
    <t>Sveučilište Josipa Jurja Strossmayera u Osijeku</t>
  </si>
  <si>
    <t>HR OSIJEK01</t>
  </si>
  <si>
    <t>http://www.unios.hr/en/</t>
  </si>
  <si>
    <t>www.unios.hr/incoming-mobility</t>
  </si>
  <si>
    <t xml:space="preserve">http://www.unios.hr/suradnja/medunarodna-suradnja/erasmus-incoming-students/university-units-and-erasmus-courses-20172018/ </t>
  </si>
  <si>
    <t xml:space="preserve">1 July  </t>
  </si>
  <si>
    <t>Kroatų B2 / Anglų B2</t>
  </si>
  <si>
    <t>Croatian B2/English B2</t>
  </si>
  <si>
    <t>University of Dubrovnik</t>
  </si>
  <si>
    <t>Dubrovniko Universitetas</t>
  </si>
  <si>
    <t>Sveučilište u Dubrovniku</t>
  </si>
  <si>
    <t>HR DUBROVN01</t>
  </si>
  <si>
    <t xml:space="preserve">http://www.unidu.hr/index_eng.php </t>
  </si>
  <si>
    <t xml:space="preserve">http://www.unidu.hr/odjeli.php?idizbornik=822 </t>
  </si>
  <si>
    <t>Polytechnic in Pozega</t>
  </si>
  <si>
    <t xml:space="preserve">Požegos politechnikos aukštoji mokykla </t>
  </si>
  <si>
    <t xml:space="preserve">Veleučilište u Požegi </t>
  </si>
  <si>
    <t>HR POZEGA01</t>
  </si>
  <si>
    <t xml:space="preserve">http://www.vup.hr/index_en.aspx </t>
  </si>
  <si>
    <t xml:space="preserve">https://www.vup.hr/erasmus/general_information/application_procedure/default.aspx </t>
  </si>
  <si>
    <t xml:space="preserve">https://www.vup.hr/erasmus/studying/courses/default.aspx </t>
  </si>
  <si>
    <t>Juraj Dobrila University of Pula</t>
  </si>
  <si>
    <t>Pulos Jurajaus Dobrilos universitetas</t>
  </si>
  <si>
    <t>Sveučilište Jurja Dobrile u Puli</t>
  </si>
  <si>
    <t>HR PULA01</t>
  </si>
  <si>
    <t>Verslo studijos/ Ekonomika/ Vadyba</t>
  </si>
  <si>
    <t>https://www.unipu.hr/en</t>
  </si>
  <si>
    <t xml:space="preserve">https://www.unipu.hr/en/visiting-students </t>
  </si>
  <si>
    <t xml:space="preserve">https://www.unipu.hr/en/visiting-students/course_catalogue_for_incoming_students </t>
  </si>
  <si>
    <t>Informacija ir komunikacija</t>
  </si>
  <si>
    <t xml:space="preserve">https://www.unipu.hr/en </t>
  </si>
  <si>
    <t>Faculty of Human and Social Studies /Faculty of Public Governance and Business</t>
  </si>
  <si>
    <t>Communication/ Tourism</t>
  </si>
  <si>
    <t>032/1015</t>
  </si>
  <si>
    <t>Komunikacija/ Turizmas</t>
  </si>
  <si>
    <t>https://www.unipu.hr/en/visiting-students</t>
  </si>
  <si>
    <t>http://www.unidu.hr/odjeli.php?idizbornik=822</t>
  </si>
  <si>
    <t xml:space="preserve">http://www.unios.hr/en/ </t>
  </si>
  <si>
    <t>Verslo studijos su technologijomis</t>
  </si>
  <si>
    <t>HU</t>
  </si>
  <si>
    <t>Eötvös Loránd University</t>
  </si>
  <si>
    <t>Estvos Lorando universitetas</t>
  </si>
  <si>
    <t>Eötvös Loránd Tudományegyetem</t>
  </si>
  <si>
    <t>HU BUDAPES01</t>
  </si>
  <si>
    <t>Socialinis darbas/ socialiniai mokslai</t>
  </si>
  <si>
    <t xml:space="preserve"> http://www.elte.hu/en</t>
  </si>
  <si>
    <t>https://www.elte.hu/en/incoming-mobility</t>
  </si>
  <si>
    <t xml:space="preserve">https://www.elte.hu/en/incoming-mobility/courses </t>
  </si>
  <si>
    <t>Anglų B2 / Vengrų B2</t>
  </si>
  <si>
    <t>English B2/ Hungarian B2</t>
  </si>
  <si>
    <t xml:space="preserve">LUDOVIKA - UNIVERSITY OF PUBLIC SERVICE </t>
  </si>
  <si>
    <t>Nacionalinis viešosios tarnybos universitetas</t>
  </si>
  <si>
    <t xml:space="preserve">Nemzeti Kozszolgálati Egyetem </t>
  </si>
  <si>
    <t>HU BUDAPE54</t>
  </si>
  <si>
    <t>Viešasis saugumas/ policijos veikla</t>
  </si>
  <si>
    <t xml:space="preserve">http://en.uni-nke.hu/ </t>
  </si>
  <si>
    <t xml:space="preserve">https://en.uni-nke.hu/education/exchange-studies/about </t>
  </si>
  <si>
    <t xml:space="preserve">https://en.uni-nke.hu/education/exchange-studies/course-catalogue </t>
  </si>
  <si>
    <t>University of Debrecen (neturim sociologijos)</t>
  </si>
  <si>
    <t>Debreceno universitetas</t>
  </si>
  <si>
    <t xml:space="preserve">Debreceni Egyetem </t>
  </si>
  <si>
    <t>HU DEBRECE01</t>
  </si>
  <si>
    <t>Sociologija/ socialinė politika</t>
  </si>
  <si>
    <t>https://unideb.hu/en</t>
  </si>
  <si>
    <t xml:space="preserve">http://mobi.unideb.hu/en/for_incoming_students </t>
  </si>
  <si>
    <t xml:space="preserve">http://mobi.unideb.hu/content/course-list </t>
  </si>
  <si>
    <t>Istvan Szechenyi university</t>
  </si>
  <si>
    <t>István Széchenyi universitetas</t>
  </si>
  <si>
    <t>Széchenyi István University</t>
  </si>
  <si>
    <t>HU GYOR01</t>
  </si>
  <si>
    <t>https://ipc.sze.hu/en_GB/study-in-foreign-language-course-list-</t>
  </si>
  <si>
    <t>Pazmany Peter Catholic University</t>
  </si>
  <si>
    <t>Pazmany Peter katalikiškas universitetas</t>
  </si>
  <si>
    <t>Pázmány Péter Katolikus Egyetem</t>
  </si>
  <si>
    <t>HU BUDAPES12</t>
  </si>
  <si>
    <t>Tarptautiniai santykiai/ ES politika/ Europos studijos</t>
  </si>
  <si>
    <t>http://btk.ppke.hu/en</t>
  </si>
  <si>
    <t xml:space="preserve">http://btk.ppke.hu/en/programmes/erasmus </t>
  </si>
  <si>
    <t xml:space="preserve">http://btk.ppke.hu/en/programmes/erasmus/courses </t>
  </si>
  <si>
    <t>University of Pécs</t>
  </si>
  <si>
    <t>Pečo universitetas</t>
  </si>
  <si>
    <t xml:space="preserve">Pécsi Tudományegyetem </t>
  </si>
  <si>
    <t>HU PECS01</t>
  </si>
  <si>
    <t>Edukologija ,socialinis darbas</t>
  </si>
  <si>
    <t>https://pte.hu/english</t>
  </si>
  <si>
    <t xml:space="preserve">http://erasmus.pte.hu/content/practical-information?language=en </t>
  </si>
  <si>
    <t xml:space="preserve">http://erasmus.pte.hu/en/content/study-guide-2018-2019?language=en </t>
  </si>
  <si>
    <t>Vengrų B2 / Anglų B2</t>
  </si>
  <si>
    <t>Hungarian B2/English B2</t>
  </si>
  <si>
    <t>Ludovica - viešosios tarnybos universitetas</t>
  </si>
  <si>
    <t>Faculty of Public Governance and Business / FAculty of Human and Social Studies</t>
  </si>
  <si>
    <t>Law (Public Administration)/ Social behavioral science (communication, political science)</t>
  </si>
  <si>
    <t>Viešasis administravimas / komunikacija/ politkos mokslai</t>
  </si>
  <si>
    <t>Vadyba</t>
  </si>
  <si>
    <t>http://www.elte.hu/en</t>
  </si>
  <si>
    <t xml:space="preserve">https://www.elte.hu/en/incoming-mobility </t>
  </si>
  <si>
    <t>University of Debrecen</t>
  </si>
  <si>
    <t xml:space="preserve">https://unideb.hu/en </t>
  </si>
  <si>
    <t>ŽVSf</t>
  </si>
  <si>
    <t>Komunikacijos</t>
  </si>
  <si>
    <t>0231</t>
  </si>
  <si>
    <t>Anglų kalba/Vertimas</t>
  </si>
  <si>
    <t xml:space="preserve">https://pte.hu/english </t>
  </si>
  <si>
    <t>Economics; business and administration</t>
  </si>
  <si>
    <t>Faculty of Human and Social Studies / Faculty of Public Governance and Business</t>
  </si>
  <si>
    <t>30 July</t>
  </si>
  <si>
    <t>IT</t>
  </si>
  <si>
    <t>University of Naples Federico II</t>
  </si>
  <si>
    <t>Neapolio Federiko II-ojo universitetas</t>
  </si>
  <si>
    <t>Universita' degli Studi di Napoli Federico II</t>
  </si>
  <si>
    <t>I NAPOLI01</t>
  </si>
  <si>
    <t>http://www.unina.it/en_GB/home</t>
  </si>
  <si>
    <t xml:space="preserve">http://www.unina.it/unina-international/student-mobility/erasmus </t>
  </si>
  <si>
    <t xml:space="preserve">http://www.unina.it/unina-international/student-mobility/erasmus#Attending_courses </t>
  </si>
  <si>
    <t>Italų B1 / Anglų B2</t>
  </si>
  <si>
    <t>Italian B1/English B2</t>
  </si>
  <si>
    <t>University of Catania</t>
  </si>
  <si>
    <t>Katanijos universitetas</t>
  </si>
  <si>
    <t>Università degli Studi di Catania</t>
  </si>
  <si>
    <t>I CATANIA01</t>
  </si>
  <si>
    <t>1; 2</t>
  </si>
  <si>
    <t>http://www.unict.it/en/</t>
  </si>
  <si>
    <t xml:space="preserve">https://www.unict.it/it/internazionale/incoming </t>
  </si>
  <si>
    <t>Italų A2</t>
  </si>
  <si>
    <t xml:space="preserve">Italian A2, some classes available in EN </t>
  </si>
  <si>
    <t>Catholic University of the Sacred Heart-Milan</t>
  </si>
  <si>
    <t>Milano katalikiškasis universitetas</t>
  </si>
  <si>
    <t>Università Cattolica del Sacro Cuore</t>
  </si>
  <si>
    <t>I MILANO03</t>
  </si>
  <si>
    <t xml:space="preserve">https://www.ucscinternational.it/ </t>
  </si>
  <si>
    <t>https://www.ucscinternational.it/admission-at-ucsc/short-term-and-semester/admission-to-exchange-programs</t>
  </si>
  <si>
    <t>Italų B1 / Anglų B1</t>
  </si>
  <si>
    <t>Italian B1/ English B1</t>
  </si>
  <si>
    <t>Italian B1</t>
  </si>
  <si>
    <t>University of Brescia</t>
  </si>
  <si>
    <t>Brescijos universitetas</t>
  </si>
  <si>
    <t>Università degli Studi di Brescia</t>
  </si>
  <si>
    <t>I BRESCIA01</t>
  </si>
  <si>
    <t xml:space="preserve">http://en.unibs.it/ </t>
  </si>
  <si>
    <t xml:space="preserve">https://en.unibs.it/education/international-education/international-programmes-students/erasmus-programme/erasmus-incoming-students </t>
  </si>
  <si>
    <t xml:space="preserve">https://en.unibs.it/education/degree-seeking/academic-offer </t>
  </si>
  <si>
    <t>Italian B1/ English B2</t>
  </si>
  <si>
    <t>University of Florence</t>
  </si>
  <si>
    <t>Florencijos universitetas</t>
  </si>
  <si>
    <t>Università degli Studi di Firenze</t>
  </si>
  <si>
    <t>I FIRENZE 01</t>
  </si>
  <si>
    <t xml:space="preserve">https://www.unifi.it/changelang-eng.html </t>
  </si>
  <si>
    <t xml:space="preserve">http://www.unifi.it/vp-10340-incoming-erasmus-students.html </t>
  </si>
  <si>
    <t>October 31</t>
  </si>
  <si>
    <t xml:space="preserve">November 30 </t>
  </si>
  <si>
    <t>University of Palermo</t>
  </si>
  <si>
    <t>Palermo universitetas</t>
  </si>
  <si>
    <t xml:space="preserve">Università degli Studi di Palermo </t>
  </si>
  <si>
    <t>I PALERMO01</t>
  </si>
  <si>
    <t>Law/Political Science and civics</t>
  </si>
  <si>
    <t>042/0312</t>
  </si>
  <si>
    <t>Teisė/Politikos mokslai</t>
  </si>
  <si>
    <t xml:space="preserve">http://www.unipa.it/target/international-students/en/ </t>
  </si>
  <si>
    <t xml:space="preserve">http://www.unipa.it/amministrazione/direzionegenerale/serviziospecialeinternazionalizzazione/u.o.politichediinternazionalizzazione/erasmus/erasmus-incoming-students/ </t>
  </si>
  <si>
    <t>Italų B1</t>
  </si>
  <si>
    <t>University of Bergamo</t>
  </si>
  <si>
    <t>Bergamo universitetas</t>
  </si>
  <si>
    <t>Università degli Studi di Bergamo</t>
  </si>
  <si>
    <t>IBERGAMO01</t>
  </si>
  <si>
    <t>Management (incl. Sports Management)</t>
  </si>
  <si>
    <t>0314/041</t>
  </si>
  <si>
    <t>https://en.unibg.it/</t>
  </si>
  <si>
    <t>https://en.unibg.it/global/going-abroad/erasmus</t>
  </si>
  <si>
    <t>https://en.unibg.it/study/courses</t>
  </si>
  <si>
    <t>Anglų B1; Italų A1</t>
  </si>
  <si>
    <t>English B1; Italian A2</t>
  </si>
  <si>
    <t>Universita LUM Giuseppe Degennaro</t>
  </si>
  <si>
    <t>Giuzepe Degnaro LUM universitetas</t>
  </si>
  <si>
    <t>Università LUM Giuseppe Degennaro</t>
  </si>
  <si>
    <t>I CASAMAS01</t>
  </si>
  <si>
    <t>Business and administration / Economics</t>
  </si>
  <si>
    <t>Verslas ir administracija/ ekonomika</t>
  </si>
  <si>
    <t>https://www.lum.it/en/</t>
  </si>
  <si>
    <t>Italų/Anglų B2</t>
  </si>
  <si>
    <t>Italian/English B2</t>
  </si>
  <si>
    <t>Foggia universitetas</t>
  </si>
  <si>
    <t>University of Genoa</t>
  </si>
  <si>
    <t>Genujos universitetas</t>
  </si>
  <si>
    <t>Università Degli Studi Di Genova</t>
  </si>
  <si>
    <t>I GENOVA01</t>
  </si>
  <si>
    <t xml:space="preserve">https://www.unige.it/en/ </t>
  </si>
  <si>
    <t xml:space="preserve">https://www.studenti.unige.it/areaint/foreignstudents/erasmus/english </t>
  </si>
  <si>
    <t xml:space="preserve">https://unige.it/off.f/index.html </t>
  </si>
  <si>
    <t>Anglų B1 / Italų B1</t>
  </si>
  <si>
    <t>English B1/ Italian B1</t>
  </si>
  <si>
    <t>University of Milan</t>
  </si>
  <si>
    <t>Milano universitetas</t>
  </si>
  <si>
    <t>Università degli studi di Milano</t>
  </si>
  <si>
    <t>I MILANO01</t>
  </si>
  <si>
    <t>Elektroninio verslo administravimas/ Informatikos mokslai</t>
  </si>
  <si>
    <t xml:space="preserve">http://www.unimi.it/ENG/ </t>
  </si>
  <si>
    <t xml:space="preserve">http://www.unimi.it/ENG/relations/31234.htm </t>
  </si>
  <si>
    <t>University of Torino</t>
  </si>
  <si>
    <t>Turino universitetas</t>
  </si>
  <si>
    <t>The Universita' Di Torina</t>
  </si>
  <si>
    <t>I TORINO01</t>
  </si>
  <si>
    <t xml:space="preserve">http://www.unito.it/ </t>
  </si>
  <si>
    <t xml:space="preserve">https://en.unito.it/international-relations/students-mobility/exchange-students-and-erasmus-mobility </t>
  </si>
  <si>
    <t>https://en.unito.it/course-search</t>
  </si>
  <si>
    <t>Nėra kalbos reikalavimų</t>
  </si>
  <si>
    <t>No language requirements</t>
  </si>
  <si>
    <t>Italian B1/English B1</t>
  </si>
  <si>
    <t>University of Cagliari</t>
  </si>
  <si>
    <t>Kagliari universitetas</t>
  </si>
  <si>
    <t>Università degli studi di Cagliari</t>
  </si>
  <si>
    <t>I CAGLIAR01</t>
  </si>
  <si>
    <t>https://www.unica.it/unica/en/homepage.page</t>
  </si>
  <si>
    <t xml:space="preserve">https://www.unica.it/unica/en/ateneo_s04_ss020.page </t>
  </si>
  <si>
    <t xml:space="preserve">https://www.unica.it/unica/en/ateneo_s04_ss020_sss08.page </t>
  </si>
  <si>
    <t>Italų A1 / Anglų B1</t>
  </si>
  <si>
    <t>Italian A1/English B1</t>
  </si>
  <si>
    <t>Universita Di Bologna</t>
  </si>
  <si>
    <t>http://www.unibo.it/en</t>
  </si>
  <si>
    <t>The University of Bologna</t>
  </si>
  <si>
    <t>Bolonijos universitetas</t>
  </si>
  <si>
    <t>I BOLOGNA01</t>
  </si>
  <si>
    <t>https://www.unibo.it/en/international/incoming-exchange-students/exchange-programmes-erasmus</t>
  </si>
  <si>
    <t>https://www.unibo.it/en/teaching/course-unit-catalogue</t>
  </si>
  <si>
    <t>Italų A2 / Anglų B1</t>
  </si>
  <si>
    <t>Italian A2/ English B1</t>
  </si>
  <si>
    <t>Ekonomikos</t>
  </si>
  <si>
    <t>verslo studijos</t>
  </si>
  <si>
    <t xml:space="preserve">https://www.giurisprudenza.unifi.it/p-lis2-2017-101224-0-1.html </t>
  </si>
  <si>
    <t>313</t>
  </si>
  <si>
    <t xml:space="preserve">http://www.unina.it/en_GB/home </t>
  </si>
  <si>
    <t>University of Foggia</t>
  </si>
  <si>
    <t>Università degli Studi di Foggia</t>
  </si>
  <si>
    <t>I FOGGIA03</t>
  </si>
  <si>
    <t>Economics/Business Studies</t>
  </si>
  <si>
    <t>0314/340</t>
  </si>
  <si>
    <t>EkonomikaVerslo studijos</t>
  </si>
  <si>
    <t xml:space="preserve">https://en.unifg.it/ </t>
  </si>
  <si>
    <t xml:space="preserve">https://en.unifg.it/international/studying-unifg/incoming-students </t>
  </si>
  <si>
    <t xml:space="preserve">https://en.unifg.it/teaching/courses/degree-courses </t>
  </si>
  <si>
    <t>Journalism</t>
  </si>
  <si>
    <t>Žurnalizmas</t>
  </si>
  <si>
    <t>University of Perugia</t>
  </si>
  <si>
    <t>Perudžijos universitetas</t>
  </si>
  <si>
    <t>Università per Stranieri di Perugia</t>
  </si>
  <si>
    <t>I PERUGIA06</t>
  </si>
  <si>
    <t>Politikos mokslas</t>
  </si>
  <si>
    <t>http://www.unistrapg.it</t>
  </si>
  <si>
    <t>https://www.unistrapg.it/en/international/international-students/erasmus-incoming-0</t>
  </si>
  <si>
    <t>https://www.giurisprudenza.unito.it/do/home.pl</t>
  </si>
  <si>
    <t>JP</t>
  </si>
  <si>
    <t>023/041</t>
  </si>
  <si>
    <t>Josai University Educational Corporation</t>
  </si>
  <si>
    <t>Josai universitetas</t>
  </si>
  <si>
    <t>http://www.josai.jp/en/</t>
  </si>
  <si>
    <t>Anglų B2/Japonų B2</t>
  </si>
  <si>
    <t>English B2/Japanese B2</t>
  </si>
  <si>
    <t>1 (Up to 2)</t>
  </si>
  <si>
    <t>KR</t>
  </si>
  <si>
    <t>Ewha moterų universitetas</t>
  </si>
  <si>
    <t>Seoul</t>
  </si>
  <si>
    <t>English B2/ Korean</t>
  </si>
  <si>
    <t>Anglų/Korėjiečių B2</t>
  </si>
  <si>
    <t>Faculty of Human and Social studies</t>
  </si>
  <si>
    <t>http://oia.ewha.ac.kr</t>
  </si>
  <si>
    <t>1 september</t>
  </si>
  <si>
    <t>KS</t>
  </si>
  <si>
    <t>Universum College</t>
  </si>
  <si>
    <t>Universum kolegija</t>
  </si>
  <si>
    <t>Prishtina</t>
  </si>
  <si>
    <t>Kalbos/Verslas</t>
  </si>
  <si>
    <t>http://universum-ks.org/en/</t>
  </si>
  <si>
    <t>10 August</t>
  </si>
  <si>
    <t>Albanų B1 / Anglų B1</t>
  </si>
  <si>
    <t>KZ</t>
  </si>
  <si>
    <t>Viešasis administravimas/Politikos mokslai</t>
  </si>
  <si>
    <t>Almaty</t>
  </si>
  <si>
    <t>Narxoz University</t>
  </si>
  <si>
    <t>Narxoz universitetas</t>
  </si>
  <si>
    <t>https://narxoz.edu.kz/global/en/</t>
  </si>
  <si>
    <t>anglų B2</t>
  </si>
  <si>
    <t>LV</t>
  </si>
  <si>
    <t>Riga Technical University</t>
  </si>
  <si>
    <t xml:space="preserve">Rezekne Academy of Technologies </t>
  </si>
  <si>
    <t>Razeknės technologijų akademija</t>
  </si>
  <si>
    <t>RĒZEKNES TEHNOLOĢIJU AKADĒMIJA (RTA)</t>
  </si>
  <si>
    <t>LV  REZEKNE02</t>
  </si>
  <si>
    <t xml:space="preserve">http://ru.lv/en </t>
  </si>
  <si>
    <t xml:space="preserve">http://www.ru.lv/incoming_students </t>
  </si>
  <si>
    <t xml:space="preserve">http://www.ru.lv/studies_in_english </t>
  </si>
  <si>
    <t>Biznesa Augstskola Turība</t>
  </si>
  <si>
    <t>http://www.turiba.lv/en/studijas/exchange-students/342/</t>
  </si>
  <si>
    <t>Daugavpils University</t>
  </si>
  <si>
    <t>Daugpilio universitetas</t>
  </si>
  <si>
    <t>Daugavpils Universitāte</t>
  </si>
  <si>
    <t>LV DAUGAVP01</t>
  </si>
  <si>
    <t>http://du.lv/en</t>
  </si>
  <si>
    <t xml:space="preserve">http://du.lv/en/ERASMUS/ERASMUS </t>
  </si>
  <si>
    <t>Latvių B1 / Anglų B1</t>
  </si>
  <si>
    <t>Latvian B1/English B1</t>
  </si>
  <si>
    <t>Latvia University of Life Sciences and Technologies (LLU)</t>
  </si>
  <si>
    <t>Latvijos gyvybės mokslų ir technologijų universitetas</t>
  </si>
  <si>
    <t>Latvijas Lauksaimniecības universitāte</t>
  </si>
  <si>
    <t>LV JELGAVA01</t>
  </si>
  <si>
    <t>041/0413</t>
  </si>
  <si>
    <t>verslas/vadyba</t>
  </si>
  <si>
    <t>http://www.llu.lv/en</t>
  </si>
  <si>
    <t>http://www.llu.lv/index.php/en/application-procedure</t>
  </si>
  <si>
    <t>http://www.llu.lv/en/course-annotation</t>
  </si>
  <si>
    <t>Rygos technikos universitetas</t>
  </si>
  <si>
    <t>Rīgas Tehniskā Universitāte</t>
  </si>
  <si>
    <t>LV RIGA02</t>
  </si>
  <si>
    <t>Business and administration/Economics/ICT</t>
  </si>
  <si>
    <t>041/0311/061</t>
  </si>
  <si>
    <t>Verslo studijos, ekonomika, IT</t>
  </si>
  <si>
    <t>www.rtu.lv/en</t>
  </si>
  <si>
    <t>https://www.rtu.lv/en/studies/incomingexchange-studies</t>
  </si>
  <si>
    <t xml:space="preserve">https://stud.rtu.lv/rtu/vaaApp/sprpub </t>
  </si>
  <si>
    <t>Arts and humanities</t>
  </si>
  <si>
    <t>02</t>
  </si>
  <si>
    <t>komunikacija, kalbos</t>
  </si>
  <si>
    <t>Anglų B2 / Latių B2</t>
  </si>
  <si>
    <t>English B2/Latvian B2</t>
  </si>
  <si>
    <t>Liepaja University</t>
  </si>
  <si>
    <t>Liepājas Universitāte</t>
  </si>
  <si>
    <t>School of Business Administration Turiba</t>
  </si>
  <si>
    <t>Turibos aukštoji verslo vadybos mokykla</t>
  </si>
  <si>
    <t>LV RIGA09</t>
  </si>
  <si>
    <t>http://www.turiba.lv/en/</t>
  </si>
  <si>
    <t xml:space="preserve">http://www.turiba.lv/en/studijas/exchange-students/342/ </t>
  </si>
  <si>
    <t>30 November (EU nationals) 15 November (non-EU nationals)</t>
  </si>
  <si>
    <t>http://ru.lv/en</t>
  </si>
  <si>
    <t>http://www.ru.lv/incoming_students</t>
  </si>
  <si>
    <t>http://www.ru.lv/studies_in_english</t>
  </si>
  <si>
    <t>Liepojos universitetas</t>
  </si>
  <si>
    <t>LV LIEPAJA01</t>
  </si>
  <si>
    <t>vadybos ir administravimo</t>
  </si>
  <si>
    <t xml:space="preserve">http://www.liepu.lv/en/ </t>
  </si>
  <si>
    <t>http://www.liepu.lv/en/33/application</t>
  </si>
  <si>
    <t xml:space="preserve">http://www.liepu.lv/en/36/offered-subjects </t>
  </si>
  <si>
    <t>Languages (Korean studies)</t>
  </si>
  <si>
    <t>1 August</t>
  </si>
  <si>
    <t>NL</t>
  </si>
  <si>
    <t>Anglų B2 / Olandų B2</t>
  </si>
  <si>
    <t>English B2 / Dutch B2</t>
  </si>
  <si>
    <t>Radboud University Nijmegen</t>
  </si>
  <si>
    <t>Nijmegeno Radboud universitetas</t>
  </si>
  <si>
    <t>Radboud Universiteit </t>
  </si>
  <si>
    <t>NL NIJMEGE01</t>
  </si>
  <si>
    <t>http://www.ru.nl/english/</t>
  </si>
  <si>
    <t>https://www.ru.nl/english/education/exchange-phd-other/exchange-students/</t>
  </si>
  <si>
    <t>http://www.ru.nl/english/education/exchange-phd-other/exchange-students/overview-exchange/</t>
  </si>
  <si>
    <t>23 May</t>
  </si>
  <si>
    <t xml:space="preserve"> 23 November</t>
  </si>
  <si>
    <t>NL NIJMEGEN01</t>
  </si>
  <si>
    <t>Politiclal Sciences andCivics/Public Administration</t>
  </si>
  <si>
    <t>0312/0413</t>
  </si>
  <si>
    <t>Politikos, viešojo administravimo</t>
  </si>
  <si>
    <t xml:space="preserve">23 November </t>
  </si>
  <si>
    <t xml:space="preserve">1 May </t>
  </si>
  <si>
    <t>PL</t>
  </si>
  <si>
    <t>Informatika</t>
  </si>
  <si>
    <t xml:space="preserve">31 December </t>
  </si>
  <si>
    <t>Anglų B1 / Lenkų B1</t>
  </si>
  <si>
    <t>English B1/ Polish B1</t>
  </si>
  <si>
    <t>Anglų B2 / Lenkų B2</t>
  </si>
  <si>
    <t>SWPS Uniwersytet Humanistycznospołeczny</t>
  </si>
  <si>
    <t>SWPS University of Social Sciences and Humanities</t>
  </si>
  <si>
    <t>SWPS Socialinių ir humanitarinių mokslų universitetas</t>
  </si>
  <si>
    <t>PL WARSZAW37</t>
  </si>
  <si>
    <t>http://www.swps.pl/english-version/international-cooperation</t>
  </si>
  <si>
    <t xml:space="preserve">http://www.swps.pl/english-version/international-cooperation/erasmus/incoming-students </t>
  </si>
  <si>
    <t>http://www.swps.pl/english-version/international-cooperation/erasmus/incoming-students/courses-in-english</t>
  </si>
  <si>
    <t>College of Social and Media Culture</t>
  </si>
  <si>
    <t>Torūnės socialinės ir medijų kultūros aukštoji mokykla</t>
  </si>
  <si>
    <t>Wyższa Szkoła Kultury Społecznej i Medialnej w Toruniu</t>
  </si>
  <si>
    <t>PL TORUN04</t>
  </si>
  <si>
    <t>www.wsksim.edu.pl/index.php?pg=static&amp;id=25</t>
  </si>
  <si>
    <t>http://wsksim.edu.pl/bwmim/erasmus-plus/for-incoming/study-offer/</t>
  </si>
  <si>
    <t>January 10</t>
  </si>
  <si>
    <t>English B1 / Polish B1</t>
  </si>
  <si>
    <t>Nicolaus Copernicus University in Torun</t>
  </si>
  <si>
    <t>N. Koperniko universitetas</t>
  </si>
  <si>
    <t>Uniwersytet Mikolaja Kopernika W Toruniu</t>
  </si>
  <si>
    <t>PL TORUN01</t>
  </si>
  <si>
    <t>http://www.umk.pl/en/</t>
  </si>
  <si>
    <t xml:space="preserve">http://www.umk.pl/en/erasmus/ </t>
  </si>
  <si>
    <t>John Paul II Catholic University of Lublin</t>
  </si>
  <si>
    <t>Liublino katalikiškas Jono Pauliaus II universitetas</t>
  </si>
  <si>
    <t>Katolicki Uniwersytet Lubelski Jana Pawła II</t>
  </si>
  <si>
    <t>PL LUBLIN02</t>
  </si>
  <si>
    <t>Viešasis administravimas/ politikos mokslai</t>
  </si>
  <si>
    <t>http://www.kul.pl/</t>
  </si>
  <si>
    <t>http://www.kul.pl/erasmus,272.html</t>
  </si>
  <si>
    <t>Gdansk University of Technology</t>
  </si>
  <si>
    <t>Gdansko technologijų universitetas</t>
  </si>
  <si>
    <t xml:space="preserve">Politechnika Gdanska </t>
  </si>
  <si>
    <t>PL GDANSK02</t>
  </si>
  <si>
    <t xml:space="preserve">Ekonomika </t>
  </si>
  <si>
    <t>www.pg.edu.pl</t>
  </si>
  <si>
    <t>http://erasmus.pg.gda.pl/incoming/</t>
  </si>
  <si>
    <t>http://pg.edu.pl/international/study-in-english</t>
  </si>
  <si>
    <t>verslo/verslo ir administravimo</t>
  </si>
  <si>
    <t>0311;0410</t>
  </si>
  <si>
    <t xml:space="preserve">Ekonomika/verslo/verslo ir administravimo </t>
  </si>
  <si>
    <t>https://pg.edu.pl/</t>
  </si>
  <si>
    <t>University of Warsaw</t>
  </si>
  <si>
    <t>Varšuvos universitetas</t>
  </si>
  <si>
    <t>Uniwersytet Warszawski</t>
  </si>
  <si>
    <t>PL WARSZAW01</t>
  </si>
  <si>
    <t>http://en.uw.edu.pl/</t>
  </si>
  <si>
    <t>http://en.uw.edu.pl/education/exchange-and-guest-students/</t>
  </si>
  <si>
    <t>http://en.uw.edu.pl/education/degree-programmes/</t>
  </si>
  <si>
    <t>English B2/ Polish B2</t>
  </si>
  <si>
    <t>University of Public and Individual Security „Apeiron“ Krakow</t>
  </si>
  <si>
    <t>Krokuvos "Apeiron" visuomeninio ir asmeninio saugumo universitetas</t>
  </si>
  <si>
    <t>Wyższa Szkoła Bezpieczeństwa Publicznego i Indywidualnego "Apeiron" w Krakowie</t>
  </si>
  <si>
    <t>PL KRAKOW25</t>
  </si>
  <si>
    <t xml:space="preserve">http://apeiron.edu.pl/en/school/erasmus/contact/ </t>
  </si>
  <si>
    <t xml:space="preserve">http://apeiron.edu.pl/en/school/erasmus/information-for-applicants/ </t>
  </si>
  <si>
    <t>Lenkų B1 / Anglų B2</t>
  </si>
  <si>
    <t>Polish B1 / English B2</t>
  </si>
  <si>
    <t xml:space="preserve">Police Academy in Szczytno </t>
  </si>
  <si>
    <t>Ščitno aukštoji policijos mokykla</t>
  </si>
  <si>
    <t>Akademia Policji w Szczytnie</t>
  </si>
  <si>
    <t>PL SZCZYTN02</t>
  </si>
  <si>
    <t>www.wspol.edu.pl</t>
  </si>
  <si>
    <t>University of Warmia and Mazury in Olsztyn (UWM)</t>
  </si>
  <si>
    <t>Varmijos ir Mozūrijos universitetas</t>
  </si>
  <si>
    <t>Uniwersytet Warmińsko-Mazurski w Olsztynie</t>
  </si>
  <si>
    <t>PL OLSZTYN01</t>
  </si>
  <si>
    <t>www.uwm.edu.pl/en</t>
  </si>
  <si>
    <t xml:space="preserve">http://www.uwm.edu.pl/bwz/en/?page_id=3406 </t>
  </si>
  <si>
    <t>http://www.uwm.edu.pl/bwz/en/?page_id=3665</t>
  </si>
  <si>
    <t>Anglų B1 / Lenkų</t>
  </si>
  <si>
    <t>English B1 / Polish</t>
  </si>
  <si>
    <t>University of Security in Poznan</t>
  </si>
  <si>
    <t>Viešojo saugumo aukštoji mokykla Poznanėje</t>
  </si>
  <si>
    <t>Wyższa Szkoła Bezpieczeństwa</t>
  </si>
  <si>
    <t>PL POZNAN25</t>
  </si>
  <si>
    <t>http://www.wsb.net.pl/university-security-poznan</t>
  </si>
  <si>
    <t xml:space="preserve">http://www.wsb.net.pl/student/erasmus </t>
  </si>
  <si>
    <t>Maria Curie-Skłodowska University</t>
  </si>
  <si>
    <t>Liublino Marijos Kiuri Skladovskos universitetas</t>
  </si>
  <si>
    <t xml:space="preserve">Uniwersytet Maria Curie-Skłodowska-University w Lubline </t>
  </si>
  <si>
    <t>PL LUBLIN01</t>
  </si>
  <si>
    <t>http://www.umcs.lublin.pl/</t>
  </si>
  <si>
    <t>http://www.umcs.pl/en/application-procedure,1534.htm</t>
  </si>
  <si>
    <t>http://www.umcs.pl/en/list-of-courses,5022.htm</t>
  </si>
  <si>
    <t>English B2/ Polish B1</t>
  </si>
  <si>
    <t>Adam Mickiewicz university in Poznan</t>
  </si>
  <si>
    <t>Poznanės Adomo Mickevičiaus universitetas</t>
  </si>
  <si>
    <t>Uniwersytet im. Adama Mickiewicza w Poznaniu</t>
  </si>
  <si>
    <t>PL POZNAN01</t>
  </si>
  <si>
    <t>http://international.amu.edu.pl/</t>
  </si>
  <si>
    <t>http://international.amu.edu.pl/erasmus/</t>
  </si>
  <si>
    <t>Socialiniai mokslai/ Socialinis darbas</t>
  </si>
  <si>
    <t>Adam Mickiewicz University in Poznan</t>
  </si>
  <si>
    <t>http://international.amu.edu.pl/home/home/erasmus-llp</t>
  </si>
  <si>
    <t xml:space="preserve">http://erasmus.amu.edu.pl/for-incoming-students </t>
  </si>
  <si>
    <t>http://international.amu.edu.pl/amu-pie-short-courses2/amu-pie-short-courses</t>
  </si>
  <si>
    <t>Anglų B1 / Lenkų B2</t>
  </si>
  <si>
    <t>English B1 / Polish B2</t>
  </si>
  <si>
    <t xml:space="preserve">http://www.umcs.pl/en/application-procedure,1534.htm </t>
  </si>
  <si>
    <t>Socialiniai mokslai/ Viešasis administravimas/ Politika/ Tarpkultūrnė komunikacija</t>
  </si>
  <si>
    <t>http://erasmus.amu.edu.pl/for-incoming-students</t>
  </si>
  <si>
    <t>Higher police school in Szczitno</t>
  </si>
  <si>
    <t>Wyższa Szkoła Policji w Szczytnie</t>
  </si>
  <si>
    <t>http://www.umk.pl/en/erasmus/</t>
  </si>
  <si>
    <t>0921</t>
  </si>
  <si>
    <t>http://apeiron.edu.pl/en/school/erasmus/contact/</t>
  </si>
  <si>
    <t>http://apeiron.edu.pl/en/school/erasmus/information-for-applicants/</t>
  </si>
  <si>
    <t>Protection of persons and property</t>
  </si>
  <si>
    <t>Marie Curie-Sklodowska University</t>
  </si>
  <si>
    <t>Marijos Kiuri-Sklodovskos universitetas</t>
  </si>
  <si>
    <t>http://www.umcs.e-bip.net/</t>
  </si>
  <si>
    <t>ww.umcs.lublin.pl/dwz</t>
  </si>
  <si>
    <t>http://wsksim.edu.pl/bwmim/erasmus-plus/for-incoming/</t>
  </si>
  <si>
    <t>Verslas/Administravimas</t>
  </si>
  <si>
    <t>www.inp.uw.edu.pl</t>
  </si>
  <si>
    <t>PT</t>
  </si>
  <si>
    <t>Universidade de Lisboa</t>
  </si>
  <si>
    <t>Lisabonos universitetas</t>
  </si>
  <si>
    <t>P LISBOA 109</t>
  </si>
  <si>
    <t>www.ie.ulisboa.pt</t>
  </si>
  <si>
    <t xml:space="preserve">http://www.ie.ulisboa.pt/portal/page?_pageid=406,1137736&amp;_dad=portal&amp;_schema=PORTAL </t>
  </si>
  <si>
    <t>http://www.ie.ulisboa.pt/portal/page?_pageid=406,1032502&amp;_dad=portal&amp;_schema=PORTAL</t>
  </si>
  <si>
    <t xml:space="preserve">Portugalų B2 </t>
  </si>
  <si>
    <t>Portuguese B2</t>
  </si>
  <si>
    <t>Anglų B1 / Portugalų B1</t>
  </si>
  <si>
    <t>English B1/Portuguese B1</t>
  </si>
  <si>
    <t>University Institute of Lisbon (ISCTE-IUL)</t>
  </si>
  <si>
    <t>ISCTE Lisbonos universiteto institutas</t>
  </si>
  <si>
    <t>ISCTE - Instituto Universitario de Lisboa</t>
  </si>
  <si>
    <t>P LISBOA07</t>
  </si>
  <si>
    <t>Social Work and counselling</t>
  </si>
  <si>
    <t>http://www.iscte-iul.pt/en/home.aspx</t>
  </si>
  <si>
    <t xml:space="preserve">http://iscte-iul.pt/en/internacional/Study_at_ISCTE-IUL/Admissions.aspx </t>
  </si>
  <si>
    <t>http://iscte-iul.pt/en/internacional/Study_at_ISCTE-IUL/Academic_Information.aspx</t>
  </si>
  <si>
    <t>University of Aveiro</t>
  </si>
  <si>
    <t>Aveiro universitetas</t>
  </si>
  <si>
    <t>Universidade de Aveiro</t>
  </si>
  <si>
    <t>P AVEIRO01</t>
  </si>
  <si>
    <t>verslo</t>
  </si>
  <si>
    <t>www.ua.pt</t>
  </si>
  <si>
    <t>http://www.ua.pt/gri/students</t>
  </si>
  <si>
    <t>http://www.ua.pt/internationalstudent/page/19694</t>
  </si>
  <si>
    <t>Portugalų B2 / Anglų B1</t>
  </si>
  <si>
    <t>Portuguese B2/English B1</t>
  </si>
  <si>
    <t>Portugalų B2 / Anglų B2</t>
  </si>
  <si>
    <t>Portuguese B2/English B2</t>
  </si>
  <si>
    <t>Porto Politechnical Institute</t>
  </si>
  <si>
    <t>Porto politechnikos institutas</t>
  </si>
  <si>
    <t>Politecnico do Porto</t>
  </si>
  <si>
    <t>P PORTO05</t>
  </si>
  <si>
    <t>https://ipp.pt/</t>
  </si>
  <si>
    <t>https://portal.ipp.pt/cands/cei/login_en.aspx</t>
  </si>
  <si>
    <t>http://www.fd.ul.pt/english/Erasmus.aspx</t>
  </si>
  <si>
    <t>http://www.fd.ulisboa.pt/internationalisation/international-study/erasmus/</t>
  </si>
  <si>
    <t>http://www.fd.ulisboa.pt/internationalisation/international-study/erasmus/erasmus-incoming/study-plan/</t>
  </si>
  <si>
    <t>Kompiuterija/ Informatika</t>
  </si>
  <si>
    <t>Public Adminstration/Sociology/Social Work</t>
  </si>
  <si>
    <t>0413/0314/0923</t>
  </si>
  <si>
    <t>Viešasis administravimas/Sociologija/Socialinis darbas</t>
  </si>
  <si>
    <t>www.iscsp.ulisboa.pt</t>
  </si>
  <si>
    <t>http://www.iscsp.ulisboa.pt/index.php?option=com_content&amp;vew=article&amp;id=448%3Achoose-here-your-list-ofsubjects-&amp;atidd=183&amp;Itemid=360</t>
  </si>
  <si>
    <t>Portugalų B1</t>
  </si>
  <si>
    <t>Portuguese B1</t>
  </si>
  <si>
    <t>NOVA University Lisbon</t>
  </si>
  <si>
    <t>Lisbonos NOVA universitetas</t>
  </si>
  <si>
    <t>Universidade NOVA de Lisboa</t>
  </si>
  <si>
    <t>P LISBOA03</t>
  </si>
  <si>
    <t>https://www.unl.pt/en; https://novalaw.unl.pt/</t>
  </si>
  <si>
    <t>https://www.unl.pt/en</t>
  </si>
  <si>
    <t>English B1/ Portuguese B1</t>
  </si>
  <si>
    <t>RO</t>
  </si>
  <si>
    <t>Alexandru Ioan Cuza University of Iasi</t>
  </si>
  <si>
    <t>Jasai Aleksandro Jono Cuza universitetas</t>
  </si>
  <si>
    <t xml:space="preserve">Universitatea “Alexandru Ioan Cuza” din Iaşi </t>
  </si>
  <si>
    <t>RO IASI02</t>
  </si>
  <si>
    <t>Languages (Translation studies/English studies)</t>
  </si>
  <si>
    <t>http://www.uaic.ro</t>
  </si>
  <si>
    <t>http://www.uaic.ro/en/international/erasmus-programme/</t>
  </si>
  <si>
    <t>http://www.uaic.ro/en/international/erasmus-programme/students/</t>
  </si>
  <si>
    <t>Anglų B2 / Prancūzų B2/ Vokiečių B2/ Ispanų B2</t>
  </si>
  <si>
    <t>English B2 / French B2/ German B2/ Spanish B2</t>
  </si>
  <si>
    <t>Romanian-American University</t>
  </si>
  <si>
    <t>Rumunijos-Amerikos universitetas</t>
  </si>
  <si>
    <t xml:space="preserve">Universitatea Romano-Americana </t>
  </si>
  <si>
    <t>RO BUCURES18</t>
  </si>
  <si>
    <t>http://www.rau.ro/</t>
  </si>
  <si>
    <t xml:space="preserve">http://web.rau.ro/modules.php?name=Content&amp;pa=showpage&amp;pid=604 </t>
  </si>
  <si>
    <t>http://web.rau.ro/modules.php?name=Content&amp;pa=showpage&amp;pid=654</t>
  </si>
  <si>
    <t>University of Bucharest</t>
  </si>
  <si>
    <t>Bukarešto universitetas</t>
  </si>
  <si>
    <t xml:space="preserve">Universitatea din București </t>
  </si>
  <si>
    <t>RO BUCURES09</t>
  </si>
  <si>
    <t>http://www.unibuc.ro/ro/home</t>
  </si>
  <si>
    <t xml:space="preserve">http://www.unibuc.ro/e/n/admitere/Information_for_Exchange_Students_ERASMUS__CEEPUS.php </t>
  </si>
  <si>
    <t>http://www.unibuc.ro/e/n/admitere/cour-cata/</t>
  </si>
  <si>
    <t>Anglų B1 / Prancūzų B1</t>
  </si>
  <si>
    <t>English B1 / French B1</t>
  </si>
  <si>
    <t>West University of Timisoara</t>
  </si>
  <si>
    <t>Vakarų Timisoara universitetas</t>
  </si>
  <si>
    <t>Universitatea de Vest Timisoara</t>
  </si>
  <si>
    <t>RO TIMISOA01</t>
  </si>
  <si>
    <t>Socialiniai mokslai/Socialinis darbas</t>
  </si>
  <si>
    <t>www.uvt.ro/en</t>
  </si>
  <si>
    <t>https://ri.uvt.ro/erasmus-incoming-studenti-2/?lang=en</t>
  </si>
  <si>
    <t xml:space="preserve">http://ri.uvt.ro/study-programmes-in-foreign-languages/?lang=en </t>
  </si>
  <si>
    <t>Anglų B1 / Rumunų B1</t>
  </si>
  <si>
    <t>English B1 / Romanian B1</t>
  </si>
  <si>
    <t>Lucian Blaga University of Sibiu</t>
  </si>
  <si>
    <t>Sibiu Lucian Blaga universitetas</t>
  </si>
  <si>
    <t>Universitatea "Lucian Blaga" din Sibiu</t>
  </si>
  <si>
    <t>RO SIBIU01</t>
  </si>
  <si>
    <t>0410;1030</t>
  </si>
  <si>
    <t>http://international.ulbsibiu.ro/</t>
  </si>
  <si>
    <t>http://international.ulbsibiu.ro/index.php/erasmus/incoming-students/</t>
  </si>
  <si>
    <t>http://international.ulbsibiu.ro/index.php/erasmus/incoming-students/available-courses-incoming-students/</t>
  </si>
  <si>
    <t>Rumunų B1 / Anglų B1</t>
  </si>
  <si>
    <t>Romanian B1 / English B1</t>
  </si>
  <si>
    <t>"Constantin Bracoveanu" University  from Pitesti</t>
  </si>
  <si>
    <t>"Constantin Bracoveanu"  Pitesti universitetas</t>
  </si>
  <si>
    <t>RO PETROSA01</t>
  </si>
  <si>
    <t>Business/Economics/Management</t>
  </si>
  <si>
    <t>041/0313/0413</t>
  </si>
  <si>
    <t>verslas/ekonomika/vadyba-VA</t>
  </si>
  <si>
    <t>www.univcb.ro</t>
  </si>
  <si>
    <t>University of Petrosani</t>
  </si>
  <si>
    <t>Petrosos universitetas</t>
  </si>
  <si>
    <t>Universitatea Petroşani</t>
  </si>
  <si>
    <t xml:space="preserve">http://www.upet.ro/eng/llp/ </t>
  </si>
  <si>
    <t>http://www.upet.ro/eng/facsciences/</t>
  </si>
  <si>
    <t>Dimitrie Cantemir Christian University</t>
  </si>
  <si>
    <t>Dimitrie Cantemir krikščionių Universitetas</t>
  </si>
  <si>
    <t>Universitatea Crestina "Dimitri Catemir"</t>
  </si>
  <si>
    <t>RO BUCURES31</t>
  </si>
  <si>
    <t xml:space="preserve">www.ucdc.ro </t>
  </si>
  <si>
    <t>http://ucdc.ro/en/erasmus.php</t>
  </si>
  <si>
    <t>Babes-Bolyai University</t>
  </si>
  <si>
    <t>Babes-Bolyai universitetas</t>
  </si>
  <si>
    <t>Universitatea Babeş-Bolyai</t>
  </si>
  <si>
    <t>RO CLUJNAP01</t>
  </si>
  <si>
    <t>http://cci.ubbcluj.ro/</t>
  </si>
  <si>
    <t xml:space="preserve">http://cci.ubbcluj.ro/erasmus/erasmus.php </t>
  </si>
  <si>
    <t>http://cci.ubbcluj.ro/erasmus/erasmus.php</t>
  </si>
  <si>
    <t>http://www.unibuc.ro/e/n/admitere/Information_for_Exchange_Students_ERASMUS__CEEPUS.php</t>
  </si>
  <si>
    <t>http://web.rau.ro/modules.php?name=Content&amp;pa=showpage&amp;pid=604</t>
  </si>
  <si>
    <t>Bucharest University of Economy studies</t>
  </si>
  <si>
    <t>Bukarešto ekonomikos mokslų universitetas</t>
  </si>
  <si>
    <t>ACADEMIA DE STUDII ECONOMICE DIN BUCURESTI</t>
  </si>
  <si>
    <t>RO BUCURES04</t>
  </si>
  <si>
    <t>Economics; Business and administration</t>
  </si>
  <si>
    <t>RS</t>
  </si>
  <si>
    <t>University of Belgrade</t>
  </si>
  <si>
    <t>Belgrado universitetas</t>
  </si>
  <si>
    <t>RS BELGRAD02</t>
  </si>
  <si>
    <t>042/0421</t>
  </si>
  <si>
    <t>http://www.bg.ac.rs/</t>
  </si>
  <si>
    <t>Anglų B2 / Serbų B1</t>
  </si>
  <si>
    <t>English B2/ Serbian B1</t>
  </si>
  <si>
    <t>Ekonomika, verslas</t>
  </si>
  <si>
    <t>serbų B1/ kai kas anglų B2</t>
  </si>
  <si>
    <t xml:space="preserve"> Serbian B1/ some courses in English B2</t>
  </si>
  <si>
    <t>ICT</t>
  </si>
  <si>
    <t xml:space="preserve">Nišo universitetas </t>
  </si>
  <si>
    <t>http://www.ni.ac.rs/en/</t>
  </si>
  <si>
    <t>RS NIS01</t>
  </si>
  <si>
    <t xml:space="preserve">http://www.ni.ac.rs/en/ </t>
  </si>
  <si>
    <t xml:space="preserve"> Communication</t>
  </si>
  <si>
    <t xml:space="preserve">Komunikacija </t>
  </si>
  <si>
    <t>25 October</t>
  </si>
  <si>
    <t>SI</t>
  </si>
  <si>
    <t>Euro-Mediterranean University (EMUNI University)</t>
  </si>
  <si>
    <t>EMUNI universitetas</t>
  </si>
  <si>
    <t>Evro-sredozemska univerza</t>
  </si>
  <si>
    <t>SI PORTORO03</t>
  </si>
  <si>
    <t>http://www.emuni.si/en/</t>
  </si>
  <si>
    <t>http://www.emuni.si/en/research-mobility/erasmus</t>
  </si>
  <si>
    <t>University of Ljubljana</t>
  </si>
  <si>
    <t>Liublianos universitetas</t>
  </si>
  <si>
    <t>Univerza v Ljubljani</t>
  </si>
  <si>
    <t>SI LJUBLJA01</t>
  </si>
  <si>
    <t>http://www.uni-lj.si/eng/</t>
  </si>
  <si>
    <t xml:space="preserve">http://www.uni-lj.si/international_cooperation_and_exchange/erasmus-plus-programme/incoming_students/ </t>
  </si>
  <si>
    <t>http://www.uni-lj.si/international_cooperation_and_exchange/programmes_and_courses_in_english/</t>
  </si>
  <si>
    <t>Anglų B2 / Slovėnų B2</t>
  </si>
  <si>
    <t>English B2 / Slovenian B2</t>
  </si>
  <si>
    <t>University of Maribor</t>
  </si>
  <si>
    <t>Mariboro universitetas</t>
  </si>
  <si>
    <t>Univerza v Mariboru</t>
  </si>
  <si>
    <t>SI MARIBOR01</t>
  </si>
  <si>
    <t>http://www.um.si/en/Pages/default.aspx</t>
  </si>
  <si>
    <t xml:space="preserve">http://www.um.si/en/international/erasmus/Pages/Application-procedure-for-Erasmus-students-.aspx </t>
  </si>
  <si>
    <t>http://www.uni-lj.si/international_cooperation_and_exchange/erasmus-plus-programme/incoming_students/</t>
  </si>
  <si>
    <t>860</t>
  </si>
  <si>
    <t>http://www.fvv.um.si/en/</t>
  </si>
  <si>
    <t>http://www.fvv.um.si/en/international-cooperation.aspx</t>
  </si>
  <si>
    <t>861</t>
  </si>
  <si>
    <t>SK</t>
  </si>
  <si>
    <t xml:space="preserve">Bratislava University of Economics and Management </t>
  </si>
  <si>
    <t>Vysoká škola ekonómie a manažmentu v Bratislave</t>
  </si>
  <si>
    <t>http://www.vsemvs.sk/en/International-relations/ERASMUS/Incoming-students</t>
  </si>
  <si>
    <t>University of Economics in Bratislava</t>
  </si>
  <si>
    <t>Bratislavos Ekonomikos universitetas</t>
  </si>
  <si>
    <t xml:space="preserve">Ekonomická univerzita v Bratislave </t>
  </si>
  <si>
    <t>SK BRATISL03</t>
  </si>
  <si>
    <t>http://www.euba.sk/?lang=en</t>
  </si>
  <si>
    <t>https://www.euba.sk/en/international-relations/incoming-students/deadlines</t>
  </si>
  <si>
    <t>http://www.euba.sk/erasmus-list-of-courses</t>
  </si>
  <si>
    <t>Trnava university in Trnava</t>
  </si>
  <si>
    <t>Trnavos universitetas</t>
  </si>
  <si>
    <t>Trnavská univerzita v Trnave</t>
  </si>
  <si>
    <t>SK TRNAVA01</t>
  </si>
  <si>
    <t>http://www.truni.sk/en</t>
  </si>
  <si>
    <t xml:space="preserve">http://www.truni.sk/en/erasmus-1 </t>
  </si>
  <si>
    <t>http://www.truni.sk/en/course-catalogue</t>
  </si>
  <si>
    <t>University of Security Management in Košice</t>
  </si>
  <si>
    <t>Košicės saugumo valdymo universitetas</t>
  </si>
  <si>
    <t>Vysoká škola bezpečnostného manažérstva v Košiciach</t>
  </si>
  <si>
    <t>SK KOSICE04</t>
  </si>
  <si>
    <t>https://www.vsbm.sk/</t>
  </si>
  <si>
    <t>https://www.vsbm.sk/erasmus.html</t>
  </si>
  <si>
    <t>Anglų B1 / Slovakų B1</t>
  </si>
  <si>
    <t>English B1 / Slovakian B1</t>
  </si>
  <si>
    <t>Catholic University in Ružomberok</t>
  </si>
  <si>
    <t>Ružomberoko katalikų universitetas</t>
  </si>
  <si>
    <t>Katolícka univerzita v Ružomberku</t>
  </si>
  <si>
    <t>SK RUZOMBE01</t>
  </si>
  <si>
    <t>Journalism and Information/Languages</t>
  </si>
  <si>
    <t>032/023</t>
  </si>
  <si>
    <t>Žurnalistika ir komunikacija/Kalbos</t>
  </si>
  <si>
    <t>www.ku.sk/en</t>
  </si>
  <si>
    <t>http://www.ku.sk/en/index.php/student-services/foreign-relations/erasmus/student-mobilities</t>
  </si>
  <si>
    <t>http://www.ku.sk/en/index.php/foreign-relations/erasmus/courses-offered.html</t>
  </si>
  <si>
    <t>Slovakų B1 /Anglų B1</t>
  </si>
  <si>
    <t>Slovakian B1 / English B1</t>
  </si>
  <si>
    <t>University of St.Cyril and Methodius in Trnava</t>
  </si>
  <si>
    <t>Trnavos Šv. Kirilo Metodijaus universitetas</t>
  </si>
  <si>
    <t>Univerzita sv. Cyrila a Metoda v Trnave</t>
  </si>
  <si>
    <t>SK TRNAVA02</t>
  </si>
  <si>
    <t>http://www.ucm.sk/en/about-the-university/</t>
  </si>
  <si>
    <t>erasmus.ucm.sk/incoming-students/</t>
  </si>
  <si>
    <t>http://www.ucm.sk/en/students/</t>
  </si>
  <si>
    <t>Academy of the Police Force in Bratislava</t>
  </si>
  <si>
    <t>Bratislavos policijos akademija</t>
  </si>
  <si>
    <t>Akadémia Policajného zboru v Bratislave</t>
  </si>
  <si>
    <t>SK BRATISL06</t>
  </si>
  <si>
    <t>http://www.akademiapz.sk/en</t>
  </si>
  <si>
    <t>http://akademiapz.sk/en/erasmus/erasmus-students</t>
  </si>
  <si>
    <t>Comenius University in Bratislava</t>
  </si>
  <si>
    <t>Bratislavos Komenskio universitetas</t>
  </si>
  <si>
    <t>Univerzita Komenského</t>
  </si>
  <si>
    <t>SK BRATISL02</t>
  </si>
  <si>
    <t>www.uniba.sk</t>
  </si>
  <si>
    <t>http://www.flaw.uniba.sk/en/international-relations/erasmus/incoming-student-mobility-study-sms/</t>
  </si>
  <si>
    <t>http://www.flaw.uniba.sk/en/study/student-bachelors-masters-degree-programmes/courses-in-foreign-languages/</t>
  </si>
  <si>
    <t>Alexander Dubcek University of Trencin</t>
  </si>
  <si>
    <t>Trenčino Aleksandro Dubčeko universitetas</t>
  </si>
  <si>
    <t>Trenčianska univerzita Alexandra Dubčeka v Trenčíne</t>
  </si>
  <si>
    <t>SK TRENCIN01</t>
  </si>
  <si>
    <t>http://tnuni.sk/aktuality/</t>
  </si>
  <si>
    <t xml:space="preserve">http://erasmus.tnuni.sk/index.php?id=8&amp;L=0 </t>
  </si>
  <si>
    <t>http://erasmus.tnuni.sk/index.php?id=179&amp;L=0</t>
  </si>
  <si>
    <t>Pan European University</t>
  </si>
  <si>
    <t>Pan europinis universitetas</t>
  </si>
  <si>
    <t>Paneurópska vysoká škola</t>
  </si>
  <si>
    <t>SK BRATISL08</t>
  </si>
  <si>
    <t>http://paneurouni.com/en/</t>
  </si>
  <si>
    <t>https://www.paneurouni.com/en/international-relations/erasmus/</t>
  </si>
  <si>
    <t>http://www.paneurouni.com/en/international/students-mobility/list-courses/</t>
  </si>
  <si>
    <t>November 30</t>
  </si>
  <si>
    <t>Anglų B2 / Slovakų B2</t>
  </si>
  <si>
    <t>English B2 / Slovak B2</t>
  </si>
  <si>
    <t>15 August</t>
  </si>
  <si>
    <t>University of Žilina</t>
  </si>
  <si>
    <t>Žilina universitetas</t>
  </si>
  <si>
    <t xml:space="preserve"> Žilinská Univerzita</t>
  </si>
  <si>
    <t>SK ZILINA 01</t>
  </si>
  <si>
    <t>Verslo informatika</t>
  </si>
  <si>
    <t>https://www.uniza.sk/menu/inc.php?id=127</t>
  </si>
  <si>
    <t>https://www.uniza.sk/document/InfoErasmusUniZA1516.pdf</t>
  </si>
  <si>
    <t>https://www.uniza.sk/document/UNIZA_ListCousesEnglish1516Erasmus.pdf</t>
  </si>
  <si>
    <t>Languages Education</t>
  </si>
  <si>
    <t>023 / 011</t>
  </si>
  <si>
    <t>Kalbos/ Švietimas</t>
  </si>
  <si>
    <t>B/ M</t>
  </si>
  <si>
    <t>30November</t>
  </si>
  <si>
    <t>Tarptautiniai santykiai/ ES studijos</t>
  </si>
  <si>
    <t>Bratislavos aukštoji ekonomikos ir vadybos mokykla</t>
  </si>
  <si>
    <t>SK BRATISL13</t>
  </si>
  <si>
    <t>http://www.vsemvs.sk/en</t>
  </si>
  <si>
    <t xml:space="preserve">http://www.vsemvs.sk/en/International-relations/ERASMUS/Incoming-students </t>
  </si>
  <si>
    <t>http://www.vsemvs.sk/Portals/0/Subory/ERASMUS_IncomingStudents_Courses_2015_2016.pdf</t>
  </si>
  <si>
    <t>Verslo/Ekonomikos studijos</t>
  </si>
  <si>
    <t>Politikos mokslai, Europos studijos</t>
  </si>
  <si>
    <t>TR</t>
  </si>
  <si>
    <t>MEF University</t>
  </si>
  <si>
    <t>MEF universitetas</t>
  </si>
  <si>
    <t xml:space="preserve">MEF Üniversitesi </t>
  </si>
  <si>
    <t>TR ISTANBU49</t>
  </si>
  <si>
    <t>www.mef.edu.tr</t>
  </si>
  <si>
    <t>http://www.mef.edu.tr/Exchange_Programs</t>
  </si>
  <si>
    <t>31 May (Online)</t>
  </si>
  <si>
    <t>1 November (online)</t>
  </si>
  <si>
    <t>Beykent University</t>
  </si>
  <si>
    <t>Beikento universitetas</t>
  </si>
  <si>
    <t>Beykent Üniversitesi</t>
  </si>
  <si>
    <t>TR ISTANBU09</t>
  </si>
  <si>
    <t xml:space="preserve"> Verslo studijos</t>
  </si>
  <si>
    <t>https://www.beykent.edu.tr/</t>
  </si>
  <si>
    <t>https://www.beykent.edu.tr/beykent/103616/student-mobility-</t>
  </si>
  <si>
    <t>English B1 / Turkish B2</t>
  </si>
  <si>
    <t>Anglų B1 / Turkų B1</t>
  </si>
  <si>
    <t>English B1 / Turkish B1</t>
  </si>
  <si>
    <t>Baskent University</t>
  </si>
  <si>
    <t>Baskent universitetatas</t>
  </si>
  <si>
    <t>Başkent Üniversitesi</t>
  </si>
  <si>
    <t>TR ANKARA06</t>
  </si>
  <si>
    <t>Education;Psychology; Teaching</t>
  </si>
  <si>
    <t>011; 0114; 0313</t>
  </si>
  <si>
    <t>http://angora.baskent.edu.tr/bilgipaketi</t>
  </si>
  <si>
    <t>Istanbul Aydin University</t>
  </si>
  <si>
    <t>Stambulo Aydin universitetas</t>
  </si>
  <si>
    <t>İstanbul Aydın Üniversitesi</t>
  </si>
  <si>
    <t>TR ISTANBU25</t>
  </si>
  <si>
    <t>Finansų ekonomika,</t>
  </si>
  <si>
    <t>www.aydin.edu.tr</t>
  </si>
  <si>
    <t>https://www.aydin.edu.tr/en-us/international/erasmus/incoming-students/Pages/GENERAL--INFORMATION.aspx</t>
  </si>
  <si>
    <t>http://ebs.aydin.edu.tr</t>
  </si>
  <si>
    <t>Anglų / Turkų B1</t>
  </si>
  <si>
    <t>English/Turskish B1</t>
  </si>
  <si>
    <t>Mersin University</t>
  </si>
  <si>
    <t>Mersino universitetas</t>
  </si>
  <si>
    <t>Mersin Üniversitesi</t>
  </si>
  <si>
    <t>TR MERSIN01</t>
  </si>
  <si>
    <t>Public Administration Tourism</t>
  </si>
  <si>
    <t>http://oibs.mersin.edu.tr/bologna/?id=/&amp;dil=en</t>
  </si>
  <si>
    <t>Ankara University</t>
  </si>
  <si>
    <t>Ankaros universitetas</t>
  </si>
  <si>
    <t xml:space="preserve">Ankara Üniversitesi </t>
  </si>
  <si>
    <t>TR ANKARA01</t>
  </si>
  <si>
    <t>092</t>
  </si>
  <si>
    <t>http://www.erasmus.ankara.edu.tr/</t>
  </si>
  <si>
    <t xml:space="preserve">http://erasmus.en.ankara.edu.tr/incoming-students/application/ </t>
  </si>
  <si>
    <t>Turkų A2 / Anglų A2</t>
  </si>
  <si>
    <t>Turkish A2 / English A2</t>
  </si>
  <si>
    <t>Ege University</t>
  </si>
  <si>
    <t>Ege universitetas</t>
  </si>
  <si>
    <t>Ege Üniversitesi</t>
  </si>
  <si>
    <t>TR IZMIR02</t>
  </si>
  <si>
    <t>http://www.ege.edu.tr/</t>
  </si>
  <si>
    <t>http://ebys.ege.edu.tr/ogrenci/ebp/tr/index.html</t>
  </si>
  <si>
    <t>Istanbul Galata University</t>
  </si>
  <si>
    <t>Stambulo Galatos universitetas</t>
  </si>
  <si>
    <t>İstanbul Galata Üniversitesi</t>
  </si>
  <si>
    <t>TR ISTANBU69</t>
  </si>
  <si>
    <t>psichologija</t>
  </si>
  <si>
    <t>https://galata.edu.tr/en/university</t>
  </si>
  <si>
    <t>Trukų B1/Anglų B1</t>
  </si>
  <si>
    <t>Turkish B1/English B1</t>
  </si>
  <si>
    <t>Hacettepe University</t>
  </si>
  <si>
    <t>Hacetepės universitetatas</t>
  </si>
  <si>
    <t>Hacettepe Üniversitesi</t>
  </si>
  <si>
    <t>TR ANKARA03</t>
  </si>
  <si>
    <t>Administravimas</t>
  </si>
  <si>
    <t>http://www.hacettepe.edu.tr/english/index.php</t>
  </si>
  <si>
    <t>http://www.abofisi.hacettepe.edu.tr/en/ka_103_study_at_abroad_incoming_students-84</t>
  </si>
  <si>
    <t>Turkų A2 / Anglų B1</t>
  </si>
  <si>
    <t>Turkish A2 / English B1</t>
  </si>
  <si>
    <t>1 Noevember</t>
  </si>
  <si>
    <t>Karadeniz Technical University</t>
  </si>
  <si>
    <t>Karadenizo technikos universitetas</t>
  </si>
  <si>
    <t>Karadeniz Teknik Üniversitesi</t>
  </si>
  <si>
    <t>TR TRABZON01</t>
  </si>
  <si>
    <t>http://ofinaf.ktu.edu.tr/index.php</t>
  </si>
  <si>
    <t>http://www.ktu.edu.tr/ofinafen</t>
  </si>
  <si>
    <t>ŽVSF/VVVF</t>
  </si>
  <si>
    <t>Gaziantep University</t>
  </si>
  <si>
    <t>Gaziantepės universitetas</t>
  </si>
  <si>
    <t>Gaziantep Üniversitesi</t>
  </si>
  <si>
    <t>TR GAZIANT01</t>
  </si>
  <si>
    <t>Economics/</t>
  </si>
  <si>
    <t>http://www.gantep.edu.tr/en/</t>
  </si>
  <si>
    <t xml:space="preserve">http://www1.gantep.edu.tr/~erasmus/erasmus_eng/index.php?option=com_content&amp;view=article&amp;id=7&amp;Itemid=75 </t>
  </si>
  <si>
    <t>Anglų B2 / Turkų B2</t>
  </si>
  <si>
    <t>English B2/Turkish B2</t>
  </si>
  <si>
    <t>Pedagogika ir Edukologija</t>
  </si>
  <si>
    <t>http://erasmus.en.ankara.edu.tr/incoming-students/application/</t>
  </si>
  <si>
    <t xml:space="preserve">http://www.hacettepe.edu.tr/english/index.php </t>
  </si>
  <si>
    <t>www.mersin.edu.tr</t>
  </si>
  <si>
    <t>Tarptautiniai santykiai/ ES politika</t>
  </si>
  <si>
    <t>Informatics and Digital Contents</t>
  </si>
  <si>
    <t>TW</t>
  </si>
  <si>
    <t>Tunghai University</t>
  </si>
  <si>
    <t>Tunghai Universitetas</t>
  </si>
  <si>
    <t>https://eng.thu.edu.tw/</t>
  </si>
  <si>
    <t>Anglų B1, Kinų B1</t>
  </si>
  <si>
    <t>English B1, Chinese B1</t>
  </si>
  <si>
    <t>Ireland, Austria, Belgium, Denmark, Iceland, Italy, Liechtenstein, Luxembourg, Netherlands, Norway, France, Finland, Sweden, Germany. Third countries not associated with the Program from regions 13 and 14</t>
  </si>
  <si>
    <t>Countries</t>
  </si>
  <si>
    <t>Czech Republic, Estonia, Greece, Spain, Latvia, Cyprus, Malta, Portugal, Slovakia, Slovenia</t>
  </si>
  <si>
    <t>Size of the grant is set by the European Commission and is equal to all students outgoing from Lithuania to a particular country group under EK 2024 Call KA131 mobility project:</t>
  </si>
  <si>
    <t>Amount of Erasmus+ Grant for Studies per month</t>
  </si>
  <si>
    <t>Third countries that are not associated with the Program from regions 1 - 12</t>
  </si>
  <si>
    <r>
      <t>Group 1</t>
    </r>
    <r>
      <rPr>
        <sz val="12"/>
        <color theme="1"/>
        <rFont val="Arial"/>
        <family val="2"/>
        <charset val="186"/>
      </rPr>
      <t xml:space="preserve"> Countries with the highest living expenses</t>
    </r>
  </si>
  <si>
    <r>
      <t>Group 2</t>
    </r>
    <r>
      <rPr>
        <sz val="12"/>
        <color theme="1"/>
        <rFont val="Arial"/>
        <family val="2"/>
        <charset val="186"/>
      </rPr>
      <t xml:space="preserve"> Countries with average living expenses</t>
    </r>
  </si>
  <si>
    <r>
      <t>Group 3</t>
    </r>
    <r>
      <rPr>
        <sz val="12"/>
        <color theme="1"/>
        <rFont val="Arial"/>
        <family val="2"/>
        <charset val="186"/>
      </rPr>
      <t xml:space="preserve"> Countries with the lowest living expenses</t>
    </r>
  </si>
  <si>
    <t>Bulgaria, Croatia, Poland, Romania, North Macedonia, Serbia, Turkey, Hungary</t>
  </si>
  <si>
    <t>Countries to which mobility is under Erasmus+ KA171</t>
  </si>
  <si>
    <t>* Amounts are fixed and approved by the National Agency and apply for the entire duration of the EK 2024 KA131 project.</t>
  </si>
  <si>
    <t>10–99 km</t>
  </si>
  <si>
    <t>100–499 km</t>
  </si>
  <si>
    <t>500–1 999 km</t>
  </si>
  <si>
    <t>2 000–2 999 km</t>
  </si>
  <si>
    <t>3 000–3 999 km</t>
  </si>
  <si>
    <t>4 000–7 999 km</t>
  </si>
  <si>
    <t xml:space="preserve">417 EUR </t>
  </si>
  <si>
    <t xml:space="preserve">285 EUR </t>
  </si>
  <si>
    <t>56 EUR</t>
  </si>
  <si>
    <t xml:space="preserve">535 EUR </t>
  </si>
  <si>
    <t xml:space="preserve">785 EUR </t>
  </si>
  <si>
    <t xml:space="preserve">1 188 EUR </t>
  </si>
  <si>
    <t xml:space="preserve">1 735 EUR </t>
  </si>
  <si>
    <t xml:space="preserve">28 EUR </t>
  </si>
  <si>
    <t xml:space="preserve">211 EUR </t>
  </si>
  <si>
    <t xml:space="preserve">309 EUR </t>
  </si>
  <si>
    <t xml:space="preserve">395 EUR </t>
  </si>
  <si>
    <t xml:space="preserve">580 EUR </t>
  </si>
  <si>
    <t>8 000 km or more</t>
  </si>
  <si>
    <t>Travel distance</t>
  </si>
  <si>
    <t>Eco - friendly travel. Amount</t>
  </si>
  <si>
    <t>Not eco - friendly travel. Amount</t>
  </si>
  <si>
    <t>Note: “Travel distance” refers to the distance from Vilnius to the city of the Host University, and “amount” refers to the funds allocated to cover travel costs to and from the location of the activity.</t>
  </si>
  <si>
    <t>Social work, education</t>
  </si>
  <si>
    <t>English language</t>
  </si>
  <si>
    <t xml:space="preserve">www.vives.be/international </t>
  </si>
  <si>
    <t xml:space="preserve">https://www.vives.be/en/application </t>
  </si>
  <si>
    <t xml:space="preserve">E+ Inst. Code//KA107 and Bilateral City </t>
  </si>
  <si>
    <t> Faculty of Human and Social Studies/ Faculty of Public Governance and Business/Social Innovations Doctoral School</t>
  </si>
  <si>
    <t>ŽVSF/VVVF/Socialinių inovacijų doktorantūros mokykla</t>
  </si>
  <si>
    <t>Communication/Political Science/Business/Adminitsration</t>
  </si>
  <si>
    <t>0321/0312/041/031</t>
  </si>
  <si>
    <t>Komunikacija/Politikos mokslai/Verslas/Viešasis administravimas</t>
  </si>
  <si>
    <t>Ilia State University</t>
  </si>
  <si>
    <t>Valstybinis Ilia universitetas</t>
  </si>
  <si>
    <t>Sakado, Saitama</t>
  </si>
  <si>
    <t>Social work,Communication</t>
  </si>
  <si>
    <t>0923,0321</t>
  </si>
  <si>
    <t>Socialinis darbas, Komunikacija</t>
  </si>
  <si>
    <t>Languages (Korean Studies)</t>
  </si>
  <si>
    <t>kalbos (korėjiečių studijos)</t>
  </si>
  <si>
    <t>Languages/Business</t>
  </si>
  <si>
    <t>Albanian B1/ English B1</t>
  </si>
  <si>
    <t>1;2; 3</t>
  </si>
  <si>
    <t>Bakalauras; Magistras; Doktorantas</t>
  </si>
  <si>
    <t xml:space="preserve"> Taichung</t>
  </si>
  <si>
    <t>Languages (English, Chinese)</t>
  </si>
  <si>
    <t>Kalbos (anglų,kinų)</t>
  </si>
  <si>
    <t>Police university College</t>
  </si>
  <si>
    <t>Viešojo saugumo</t>
  </si>
  <si>
    <t xml:space="preserve">https://www.vives.be/en/exchange/programmes </t>
  </si>
  <si>
    <t>https://www.ttu.ee/</t>
  </si>
  <si>
    <t>https://www.ttu.ee/studying/exchange-studies/exchange-studies-incomingoutgoing/</t>
  </si>
  <si>
    <t>https://www.ttu.ee/studying/exchange-studies/exchange-studies-incomingoutgoing/before-studies/courses-in-english/</t>
  </si>
  <si>
    <t>https://www.emu.ee/en/admissions/exchange-studies/erasmus/</t>
  </si>
  <si>
    <t>https://www.emu.ee/en/admissions/courses-in-english/</t>
  </si>
  <si>
    <t>http://www.univ-paris8.fr/en/</t>
  </si>
  <si>
    <t>http://www.univ-lyon3.fr/</t>
  </si>
  <si>
    <t>https://international.ase.ro/21/</t>
  </si>
  <si>
    <t>Spring nomination deadline</t>
  </si>
  <si>
    <t>Fall nomination deadline</t>
  </si>
  <si>
    <t>5 mėn 2024 KA171</t>
  </si>
  <si>
    <t>Students applying to these universities under the Bilateral Exchange program are responsible for covering all mobility-related expenses, including living costs and travel to and from the host country.</t>
  </si>
  <si>
    <t xml:space="preserve"> apie 4 mėn. (semestras) iš KA131(2024)</t>
  </si>
  <si>
    <t>Ewha+B21 Womans University</t>
  </si>
  <si>
    <t>Kalbos (Korėjos studijos)</t>
  </si>
  <si>
    <t>languages (Korean studies)</t>
  </si>
  <si>
    <t>Selected students</t>
  </si>
  <si>
    <t>Remaining vacancies</t>
  </si>
  <si>
    <r>
      <t>Attention! Grant is given for specific amount of months. Dėmesio</t>
    </r>
    <r>
      <rPr>
        <b/>
        <sz val="10"/>
        <color rgb="FFFF2929"/>
        <rFont val="Calibri"/>
        <family val="2"/>
        <charset val="186"/>
      </rPr>
      <t xml:space="preserve">! </t>
    </r>
    <r>
      <rPr>
        <b/>
        <sz val="10"/>
        <color rgb="FFFF2929"/>
        <rFont val="Arial"/>
        <family val="2"/>
        <charset val="186"/>
      </rPr>
      <t>Stipendija skiriama konkrečiam mėn. skaičiui</t>
    </r>
  </si>
  <si>
    <t>Erasmus+ Inst. Code</t>
  </si>
  <si>
    <r>
      <t xml:space="preserve">Attention!  Students may receive a mobility grant for studies  to Programme Countries (Erasmus+ studies Ka131) more than once.                                                                                                                                                                                                                                                                                For mobility to Partner Countries (KA171), </t>
    </r>
    <r>
      <rPr>
        <b/>
        <sz val="14"/>
        <color rgb="FFFF0000"/>
        <rFont val="Arial"/>
        <family val="2"/>
        <charset val="186"/>
      </rPr>
      <t>a grant may be awarded only once</t>
    </r>
    <r>
      <rPr>
        <sz val="14"/>
        <color rgb="FFFF0000"/>
        <rFont val="Arial"/>
        <family val="2"/>
        <charset val="186"/>
      </rPr>
      <t>; i.e. the grant is not awarded either for the second mobility or for the extension of the first mobility period within the same study cycle.</t>
    </r>
  </si>
  <si>
    <t>Selected Students</t>
  </si>
  <si>
    <t xml:space="preserve">1 May
 </t>
  </si>
  <si>
    <t>?</t>
  </si>
  <si>
    <r>
      <rPr>
        <b/>
        <sz val="12"/>
        <color rgb="FF000000"/>
        <rFont val="Arial"/>
        <family val="2"/>
        <charset val="186"/>
      </rPr>
      <t>Ioanninos universitetas</t>
    </r>
    <r>
      <rPr>
        <sz val="12"/>
        <color rgb="FF000000"/>
        <rFont val="Arial"/>
        <family val="2"/>
        <charset val="186"/>
      </rPr>
      <t xml:space="preserve"> (iki 2018 spalio buvęs Epyro Technologinės Edukacijos Institutas)</t>
    </r>
  </si>
  <si>
    <t>20 August.</t>
  </si>
  <si>
    <t xml:space="preserve">20 December. </t>
  </si>
  <si>
    <t>Winter semester – till the end of June?</t>
  </si>
  <si>
    <t>Spring semester – till the end of December?</t>
  </si>
  <si>
    <t xml:space="preserve">30 October </t>
  </si>
  <si>
    <t>VISA and non-European students:                                                                                 May 15th, 2025
EU/non-VISA students:                                                                                                    May 31st, 2025</t>
  </si>
  <si>
    <t xml:space="preserve">VISA and non-European students:                                                                             October 31st, 2025
EU/non-VISA students:                                                                                                November 30th, 2025
 </t>
  </si>
  <si>
    <t>March 15 –  students with non-EU citizenship 
April 15 – students with EU citizenship</t>
  </si>
  <si>
    <t>September 30 – students with non-EU citizenship 
November 15 – students with EU citizenship</t>
  </si>
  <si>
    <t>March 31 – students with non-EU citizenship 
April 30 – students  with EU citizenship</t>
  </si>
  <si>
    <t>October 15 – students with non-EU citizenship 
November 30 – students with EU citizenship</t>
  </si>
  <si>
    <t>May 15th for students from non-EU countries
June 15th for students from EU and EEA countries</t>
  </si>
  <si>
    <t>November 1st for students from non-EU countries
December 1st for students from EU and EEA countries</t>
  </si>
  <si>
    <t xml:space="preserve">1 MAY </t>
  </si>
  <si>
    <t xml:space="preserve">1 NOV </t>
  </si>
  <si>
    <t>May 1 to May 15, 2026 </t>
  </si>
  <si>
    <t>December 01, 2025 to January 31, 2026</t>
  </si>
  <si>
    <t>15 June 2025</t>
  </si>
  <si>
    <t>31st of January </t>
  </si>
  <si>
    <t>1 June until 15 July</t>
  </si>
  <si>
    <t>1 December until 15 January</t>
  </si>
  <si>
    <t>December 15</t>
  </si>
  <si>
    <t>MAY 1</t>
  </si>
  <si>
    <t>15 February</t>
  </si>
  <si>
    <t>30 OCTober</t>
  </si>
  <si>
    <t xml:space="preserve">15 January </t>
  </si>
  <si>
    <t xml:space="preserve"> 15 November</t>
  </si>
  <si>
    <t xml:space="preserve">1 NOVEMBER </t>
  </si>
  <si>
    <t>May 15</t>
  </si>
  <si>
    <t>May 31</t>
  </si>
  <si>
    <t xml:space="preserve">November 1 </t>
  </si>
  <si>
    <t xml:space="preserve">July 15 </t>
  </si>
  <si>
    <t xml:space="preserve">May 31 </t>
  </si>
  <si>
    <t>Nov 15</t>
  </si>
  <si>
    <t xml:space="preserve">30 May </t>
  </si>
  <si>
    <t xml:space="preserve"> 31 October</t>
  </si>
  <si>
    <t>March</t>
  </si>
  <si>
    <t xml:space="preserve">end of May </t>
  </si>
  <si>
    <t>end of november</t>
  </si>
  <si>
    <t>OCT 31</t>
  </si>
  <si>
    <t xml:space="preserve">10 July </t>
  </si>
  <si>
    <t xml:space="preserve">30 April </t>
  </si>
  <si>
    <t>28 February</t>
  </si>
  <si>
    <t>OCT 27</t>
  </si>
  <si>
    <t xml:space="preserve">Nov 29 </t>
  </si>
  <si>
    <t xml:space="preserve">June 27 </t>
  </si>
  <si>
    <t xml:space="preserve">31 October </t>
  </si>
  <si>
    <t xml:space="preserve">1November </t>
  </si>
  <si>
    <t xml:space="preserve"> 10 November</t>
  </si>
  <si>
    <t>at least one week prior to the application deadlines.</t>
  </si>
  <si>
    <t>14 July</t>
  </si>
  <si>
    <t xml:space="preserve">April 30 </t>
  </si>
  <si>
    <t xml:space="preserve">March/April </t>
  </si>
  <si>
    <t>October/November</t>
  </si>
  <si>
    <t>March/April</t>
  </si>
  <si>
    <t xml:space="preserve">28 November </t>
  </si>
  <si>
    <t xml:space="preserve">September/October </t>
  </si>
  <si>
    <t>No specific deadline for nomination.</t>
  </si>
  <si>
    <t xml:space="preserve">October 31 </t>
  </si>
  <si>
    <t>July 2025</t>
  </si>
  <si>
    <t>December 2025</t>
  </si>
  <si>
    <t>application deadline between December and February</t>
  </si>
  <si>
    <t xml:space="preserve">May  15 </t>
  </si>
  <si>
    <t>December 1</t>
  </si>
  <si>
    <t xml:space="preserve">November 15 </t>
  </si>
  <si>
    <t>15 June (EU students)  15 May (Non EU Students)</t>
  </si>
  <si>
    <t xml:space="preserve">1 July(EU students) 1 June (Non EU Students)  </t>
  </si>
  <si>
    <t xml:space="preserve">15 November (EU students)  15 October (Non EU Students) </t>
  </si>
  <si>
    <t xml:space="preserve">1 December(EU students) 1 November(Non EU Students) </t>
  </si>
  <si>
    <t>25 November</t>
  </si>
  <si>
    <t>The nomination deadline is two weeks before the application deadline.</t>
  </si>
  <si>
    <t>26 May</t>
  </si>
  <si>
    <t>Nominations are not mandatory part of application procedure</t>
  </si>
  <si>
    <t>Lietuviškai:</t>
  </si>
  <si>
    <t>Raudona – datos, kurių terminai jau labai arti pabaigos</t>
  </si>
  <si>
    <t>Žalia – datos, kurioms dar turime laiko nominacijai</t>
  </si>
  <si>
    <t>Geltona – universitetai, kurių pateikimo termino nepavyko rasti (tokiu atveju studentas turėtų pats pasitikrinti universiteto puslapyje, ar nominacijos dar vykdomos)</t>
  </si>
  <si>
    <t>In English:</t>
  </si>
  <si>
    <t>Red – dates very close to the nomination deadline</t>
  </si>
  <si>
    <t>Green – dates for which we still have time to nominate</t>
  </si>
  <si>
    <t>Yellow – universities where the nomination deadline could not be found (in this case, the student should check the university’s website to see if nominations are still open)</t>
  </si>
  <si>
    <r>
      <rPr>
        <b/>
        <sz val="12"/>
        <color theme="1"/>
        <rFont val="Arial"/>
        <family val="2"/>
        <charset val="186"/>
      </rPr>
      <t>Raudona</t>
    </r>
    <r>
      <rPr>
        <sz val="12"/>
        <color theme="1"/>
        <rFont val="Arial"/>
        <family val="2"/>
        <charset val="186"/>
      </rPr>
      <t xml:space="preserve"> – datos, kurių </t>
    </r>
    <r>
      <rPr>
        <b/>
        <sz val="12"/>
        <color theme="1"/>
        <rFont val="Arial"/>
        <family val="2"/>
        <charset val="186"/>
      </rPr>
      <t>terminai jau labai arti pabaigos</t>
    </r>
  </si>
  <si>
    <r>
      <rPr>
        <b/>
        <sz val="12"/>
        <color theme="1"/>
        <rFont val="Arial"/>
        <family val="2"/>
        <charset val="186"/>
      </rPr>
      <t>Žalia</t>
    </r>
    <r>
      <rPr>
        <sz val="12"/>
        <color theme="1"/>
        <rFont val="Arial"/>
        <family val="2"/>
        <charset val="186"/>
      </rPr>
      <t xml:space="preserve"> – datos, kurioms </t>
    </r>
    <r>
      <rPr>
        <b/>
        <sz val="12"/>
        <color theme="1"/>
        <rFont val="Arial"/>
        <family val="2"/>
        <charset val="186"/>
      </rPr>
      <t>dar turime laiko nominacijai</t>
    </r>
  </si>
  <si>
    <r>
      <rPr>
        <b/>
        <sz val="12"/>
        <color theme="1"/>
        <rFont val="Arial"/>
        <family val="2"/>
        <charset val="186"/>
      </rPr>
      <t>Geltona</t>
    </r>
    <r>
      <rPr>
        <sz val="12"/>
        <color theme="1"/>
        <rFont val="Arial"/>
        <family val="2"/>
        <charset val="186"/>
      </rPr>
      <t xml:space="preserve"> – universitetai, kurių </t>
    </r>
    <r>
      <rPr>
        <b/>
        <sz val="12"/>
        <color theme="1"/>
        <rFont val="Arial"/>
        <family val="2"/>
        <charset val="186"/>
      </rPr>
      <t>pateikimo termino nepavyko rasti</t>
    </r>
    <r>
      <rPr>
        <sz val="12"/>
        <color theme="1"/>
        <rFont val="Arial"/>
        <family val="2"/>
        <charset val="186"/>
      </rPr>
      <t xml:space="preserve"> </t>
    </r>
    <r>
      <rPr>
        <i/>
        <sz val="12"/>
        <color theme="1"/>
        <rFont val="Arial"/>
        <family val="2"/>
        <charset val="186"/>
      </rPr>
      <t>(tokiu atveju studentas turėtų pats pasitikrinti universiteto puslapyje, ar nominacijos dar vykdomos)</t>
    </r>
  </si>
  <si>
    <r>
      <rPr>
        <b/>
        <sz val="12"/>
        <color theme="1"/>
        <rFont val="Arial"/>
        <family val="2"/>
        <charset val="186"/>
      </rPr>
      <t>Red</t>
    </r>
    <r>
      <rPr>
        <sz val="12"/>
        <color theme="1"/>
        <rFont val="Arial"/>
        <family val="2"/>
        <charset val="186"/>
      </rPr>
      <t xml:space="preserve"> – dates </t>
    </r>
    <r>
      <rPr>
        <b/>
        <sz val="12"/>
        <color theme="1"/>
        <rFont val="Arial"/>
        <family val="2"/>
        <charset val="186"/>
      </rPr>
      <t>very close to the nomination deadline</t>
    </r>
  </si>
  <si>
    <r>
      <rPr>
        <b/>
        <sz val="12"/>
        <color theme="1"/>
        <rFont val="Arial"/>
        <family val="2"/>
        <charset val="186"/>
      </rPr>
      <t>Green</t>
    </r>
    <r>
      <rPr>
        <sz val="12"/>
        <color theme="1"/>
        <rFont val="Arial"/>
        <family val="2"/>
        <charset val="186"/>
      </rPr>
      <t xml:space="preserve"> – dates for which </t>
    </r>
    <r>
      <rPr>
        <b/>
        <sz val="12"/>
        <color theme="1"/>
        <rFont val="Arial"/>
        <family val="2"/>
        <charset val="186"/>
      </rPr>
      <t>we still have time to nominate</t>
    </r>
  </si>
  <si>
    <r>
      <rPr>
        <b/>
        <sz val="12"/>
        <color theme="1"/>
        <rFont val="Arial"/>
        <family val="2"/>
        <charset val="186"/>
      </rPr>
      <t>Yellow</t>
    </r>
    <r>
      <rPr>
        <sz val="12"/>
        <color theme="1"/>
        <rFont val="Arial"/>
        <family val="2"/>
        <charset val="186"/>
      </rPr>
      <t xml:space="preserve"> – universities </t>
    </r>
    <r>
      <rPr>
        <b/>
        <sz val="12"/>
        <color theme="1"/>
        <rFont val="Arial"/>
        <family val="2"/>
        <charset val="186"/>
      </rPr>
      <t>where the nomination deadline could not be found</t>
    </r>
    <r>
      <rPr>
        <sz val="12"/>
        <color theme="1"/>
        <rFont val="Arial"/>
        <family val="2"/>
        <charset val="186"/>
      </rPr>
      <t xml:space="preserve"> </t>
    </r>
    <r>
      <rPr>
        <i/>
        <sz val="12"/>
        <color theme="1"/>
        <rFont val="Arial"/>
        <family val="2"/>
        <charset val="186"/>
      </rPr>
      <t>(in this case, the student should check the university’s website to see if nominations are still open)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</si>
</sst>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7]0.00"/>
    <numFmt numFmtId="165" formatCode="[$-C07]General"/>
    <numFmt numFmtId="166" formatCode="[$-C07]dd&quot;.&quot;mm&quot;.&quot;yy"/>
    <numFmt numFmtId="167" formatCode="[$€-C07]&quot; &quot;#,##0.00;[Red]&quot;-&quot;[$€-C07]&quot; &quot;#,##0.00"/>
  </numFmts>
  <fonts count="60" x14ac:knownFonts="1">
    <font>
      <sz val="12"/>
      <color theme="1"/>
      <name val="Arial"/>
      <family val="2"/>
      <charset val="186"/>
    </font>
    <font>
      <sz val="11"/>
      <color theme="1"/>
      <name val="Calibri"/>
      <family val="2"/>
      <charset val="186"/>
      <scheme val="minor"/>
    </font>
    <font>
      <sz val="11"/>
      <color theme="1"/>
      <name val="Calibri"/>
      <family val="2"/>
      <charset val="186"/>
      <scheme val="minor"/>
    </font>
    <font>
      <sz val="11"/>
      <color rgb="FF000000"/>
      <name val="Calibri"/>
      <family val="2"/>
      <charset val="186"/>
    </font>
    <font>
      <u/>
      <sz val="10"/>
      <color rgb="FF0000FF"/>
      <name val="Arial"/>
      <family val="2"/>
      <charset val="186"/>
    </font>
    <font>
      <b/>
      <i/>
      <sz val="16"/>
      <color theme="1"/>
      <name val="Arial"/>
      <family val="2"/>
      <charset val="186"/>
    </font>
    <font>
      <sz val="10"/>
      <color rgb="FF000000"/>
      <name val="Arial"/>
      <family val="2"/>
      <charset val="186"/>
    </font>
    <font>
      <b/>
      <i/>
      <u/>
      <sz val="12"/>
      <color theme="1"/>
      <name val="Arial"/>
      <family val="2"/>
      <charset val="186"/>
    </font>
    <font>
      <b/>
      <sz val="8"/>
      <color rgb="FF000000"/>
      <name val="Arial"/>
      <family val="2"/>
      <charset val="186"/>
    </font>
    <font>
      <sz val="8"/>
      <color rgb="FF000000"/>
      <name val="Arial"/>
      <family val="2"/>
      <charset val="186"/>
    </font>
    <font>
      <sz val="8"/>
      <color indexed="81"/>
      <name val="Tahoma"/>
      <family val="2"/>
      <charset val="186"/>
    </font>
    <font>
      <b/>
      <sz val="8"/>
      <color indexed="81"/>
      <name val="Tahoma"/>
      <family val="2"/>
      <charset val="186"/>
    </font>
    <font>
      <sz val="9"/>
      <color indexed="81"/>
      <name val="Tahoma"/>
      <family val="2"/>
      <charset val="186"/>
    </font>
    <font>
      <b/>
      <sz val="9"/>
      <color indexed="81"/>
      <name val="Tahoma"/>
      <family val="2"/>
      <charset val="186"/>
    </font>
    <font>
      <u/>
      <sz val="12"/>
      <color theme="10"/>
      <name val="Arial"/>
      <family val="2"/>
      <charset val="186"/>
    </font>
    <font>
      <sz val="12"/>
      <color rgb="FF000000"/>
      <name val="Times New Roman"/>
      <family val="1"/>
      <charset val="186"/>
    </font>
    <font>
      <sz val="11"/>
      <color rgb="FF000000"/>
      <name val="Times New Roman"/>
      <family val="1"/>
      <charset val="186"/>
    </font>
    <font>
      <b/>
      <sz val="11"/>
      <color rgb="FF000000"/>
      <name val="Times New Roman"/>
      <family val="1"/>
      <charset val="186"/>
    </font>
    <font>
      <sz val="11"/>
      <color theme="1"/>
      <name val="Times New Roman"/>
      <family val="1"/>
      <charset val="186"/>
    </font>
    <font>
      <sz val="11"/>
      <color rgb="FFFF0000"/>
      <name val="Times New Roman"/>
      <family val="1"/>
      <charset val="186"/>
    </font>
    <font>
      <b/>
      <sz val="12"/>
      <color rgb="FF000000"/>
      <name val="Times New Roman"/>
      <family val="1"/>
      <charset val="186"/>
    </font>
    <font>
      <sz val="12"/>
      <color theme="1"/>
      <name val="Calibri"/>
      <family val="2"/>
      <scheme val="minor"/>
    </font>
    <font>
      <u/>
      <sz val="12"/>
      <color theme="10"/>
      <name val="Calibri"/>
      <family val="2"/>
      <scheme val="minor"/>
    </font>
    <font>
      <sz val="10"/>
      <name val="Arial"/>
      <family val="2"/>
      <charset val="186"/>
    </font>
    <font>
      <u/>
      <sz val="10"/>
      <color indexed="12"/>
      <name val="Arial"/>
      <family val="2"/>
      <charset val="186"/>
    </font>
    <font>
      <b/>
      <sz val="12"/>
      <name val="Times New Roman"/>
      <family val="1"/>
      <charset val="186"/>
    </font>
    <font>
      <sz val="12"/>
      <name val="Arial"/>
      <family val="2"/>
      <charset val="186"/>
    </font>
    <font>
      <b/>
      <sz val="12"/>
      <color theme="1"/>
      <name val="Arial"/>
      <family val="2"/>
      <charset val="186"/>
    </font>
    <font>
      <b/>
      <sz val="12"/>
      <color rgb="FFFF0000"/>
      <name val="Times New Roman"/>
      <family val="1"/>
      <charset val="186"/>
    </font>
    <font>
      <sz val="12"/>
      <color theme="1"/>
      <name val="Arial"/>
      <family val="2"/>
      <charset val="186"/>
    </font>
    <font>
      <b/>
      <sz val="10"/>
      <color rgb="FF000000"/>
      <name val="Arial"/>
      <family val="2"/>
      <charset val="186"/>
    </font>
    <font>
      <sz val="10"/>
      <color theme="1"/>
      <name val="Arial"/>
      <family val="2"/>
      <charset val="186"/>
    </font>
    <font>
      <sz val="10"/>
      <color rgb="FF222222"/>
      <name val="Arial"/>
      <family val="2"/>
      <charset val="186"/>
    </font>
    <font>
      <u/>
      <sz val="9"/>
      <color rgb="FF0070C0"/>
      <name val="Arial"/>
      <family val="2"/>
      <charset val="186"/>
    </font>
    <font>
      <u/>
      <sz val="9"/>
      <color theme="10"/>
      <name val="Arial"/>
      <family val="2"/>
      <charset val="186"/>
    </font>
    <font>
      <sz val="9"/>
      <color theme="1"/>
      <name val="Arial"/>
      <family val="2"/>
      <charset val="186"/>
    </font>
    <font>
      <sz val="9"/>
      <name val="Arial"/>
      <family val="2"/>
      <charset val="186"/>
    </font>
    <font>
      <b/>
      <sz val="10"/>
      <name val="Arial"/>
      <family val="2"/>
      <charset val="186"/>
    </font>
    <font>
      <b/>
      <sz val="10"/>
      <color theme="1"/>
      <name val="Arial"/>
      <family val="2"/>
      <charset val="186"/>
    </font>
    <font>
      <b/>
      <sz val="12"/>
      <name val="Arial"/>
      <family val="2"/>
      <charset val="186"/>
    </font>
    <font>
      <b/>
      <sz val="12"/>
      <color rgb="FFFF0000"/>
      <name val="Arial"/>
      <family val="2"/>
      <charset val="186"/>
    </font>
    <font>
      <b/>
      <sz val="10"/>
      <color rgb="FFFF0000"/>
      <name val="Arial"/>
      <family val="2"/>
      <charset val="186"/>
    </font>
    <font>
      <b/>
      <sz val="11"/>
      <color rgb="FFFF0000"/>
      <name val="Arial"/>
      <family val="2"/>
      <charset val="186"/>
    </font>
    <font>
      <b/>
      <sz val="10"/>
      <color rgb="FFFF2929"/>
      <name val="Arial"/>
      <family val="2"/>
      <charset val="186"/>
    </font>
    <font>
      <b/>
      <sz val="10"/>
      <color rgb="FFFF2929"/>
      <name val="Calibri"/>
      <family val="2"/>
      <charset val="186"/>
    </font>
    <font>
      <sz val="12"/>
      <color rgb="FFFF0000"/>
      <name val="Times New Roman"/>
      <family val="1"/>
      <charset val="186"/>
    </font>
    <font>
      <sz val="14"/>
      <color rgb="FFFF0000"/>
      <name val="Arial"/>
      <family val="2"/>
      <charset val="186"/>
    </font>
    <font>
      <b/>
      <sz val="14"/>
      <color rgb="FFFF0000"/>
      <name val="Arial"/>
      <family val="2"/>
      <charset val="186"/>
    </font>
    <font>
      <sz val="8"/>
      <name val="Arial"/>
      <family val="2"/>
      <charset val="186"/>
    </font>
    <font>
      <b/>
      <sz val="12"/>
      <color rgb="FF000000"/>
      <name val="Arial"/>
      <family val="2"/>
      <charset val="186"/>
    </font>
    <font>
      <sz val="12"/>
      <color rgb="FF000000"/>
      <name val="Arial"/>
      <family val="2"/>
      <charset val="186"/>
    </font>
    <font>
      <u/>
      <sz val="12"/>
      <color rgb="FF0070C0"/>
      <name val="Arial"/>
      <family val="2"/>
      <charset val="186"/>
    </font>
    <font>
      <sz val="12"/>
      <color rgb="FF0070C0"/>
      <name val="Arial"/>
      <family val="2"/>
      <charset val="186"/>
    </font>
    <font>
      <u/>
      <sz val="12"/>
      <color theme="1"/>
      <name val="Arial"/>
      <family val="2"/>
      <charset val="186"/>
    </font>
    <font>
      <u/>
      <sz val="12"/>
      <name val="Arial"/>
      <family val="2"/>
      <charset val="186"/>
    </font>
    <font>
      <sz val="12"/>
      <color rgb="FF222222"/>
      <name val="Arial"/>
      <family val="2"/>
      <charset val="186"/>
    </font>
    <font>
      <b/>
      <sz val="7"/>
      <color rgb="FF212529"/>
      <name val="Arial"/>
      <family val="2"/>
      <charset val="186"/>
    </font>
    <font>
      <sz val="7"/>
      <color rgb="FF212529"/>
      <name val="Arial"/>
      <family val="2"/>
      <charset val="186"/>
    </font>
    <font>
      <sz val="12"/>
      <color rgb="FF212529"/>
      <name val="Arial"/>
      <family val="2"/>
      <charset val="186"/>
    </font>
    <font>
      <i/>
      <sz val="12"/>
      <color theme="1"/>
      <name val="Arial"/>
      <family val="2"/>
      <charset val="186"/>
    </font>
  </fonts>
  <fills count="15">
    <fill>
      <patternFill patternType="none"/>
    </fill>
    <fill>
      <patternFill patternType="gray125"/>
    </fill>
    <fill>
      <patternFill patternType="solid">
        <fgColor theme="4" tint="0.79998168889431442"/>
        <bgColor indexed="64"/>
      </patternFill>
    </fill>
    <fill>
      <patternFill patternType="solid">
        <fgColor theme="9" tint="0.59999389629810485"/>
        <bgColor indexed="65"/>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rgb="FFFF5D5D"/>
        <bgColor indexed="64"/>
      </patternFill>
    </fill>
    <fill>
      <patternFill patternType="solid">
        <fgColor rgb="FFFF0000"/>
        <bgColor indexed="64"/>
      </patternFill>
    </fill>
    <fill>
      <patternFill patternType="solid">
        <fgColor theme="9"/>
        <bgColor indexed="64"/>
      </patternFill>
    </fill>
    <fill>
      <patternFill patternType="solid">
        <fgColor rgb="FFFF3300"/>
        <bgColor indexed="64"/>
      </patternFill>
    </fill>
    <fill>
      <patternFill patternType="solid">
        <fgColor theme="9"/>
        <bgColor rgb="FFFFFFFF"/>
      </patternFill>
    </fill>
    <fill>
      <patternFill patternType="solid">
        <fgColor rgb="FFFF3F3F"/>
        <bgColor indexed="64"/>
      </patternFill>
    </fill>
    <fill>
      <patternFill patternType="solid">
        <fgColor rgb="FF00B050"/>
        <bgColor indexed="64"/>
      </patternFill>
    </fill>
    <fill>
      <patternFill patternType="solid">
        <fgColor rgb="FFFF292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8">
    <xf numFmtId="0" fontId="0" fillId="0" borderId="0"/>
    <xf numFmtId="165" fontId="4" fillId="0" borderId="0"/>
    <xf numFmtId="165" fontId="3" fillId="0" borderId="0"/>
    <xf numFmtId="0" fontId="5" fillId="0" borderId="0">
      <alignment horizontal="center"/>
    </xf>
    <xf numFmtId="0" fontId="5" fillId="0" borderId="0">
      <alignment horizontal="center" textRotation="90"/>
    </xf>
    <xf numFmtId="165" fontId="6" fillId="0" borderId="0"/>
    <xf numFmtId="165" fontId="6" fillId="0" borderId="0"/>
    <xf numFmtId="0" fontId="7" fillId="0" borderId="0"/>
    <xf numFmtId="167" fontId="7" fillId="0" borderId="0"/>
    <xf numFmtId="0" fontId="21" fillId="0" borderId="0"/>
    <xf numFmtId="0" fontId="22" fillId="0" borderId="0" applyNumberFormat="0" applyFill="0" applyBorder="0" applyAlignment="0" applyProtection="0"/>
    <xf numFmtId="0" fontId="23" fillId="0" borderId="0"/>
    <xf numFmtId="0" fontId="24" fillId="0" borderId="0" applyNumberFormat="0" applyFill="0" applyBorder="0" applyAlignment="0" applyProtection="0">
      <alignment vertical="top"/>
      <protection locked="0"/>
    </xf>
    <xf numFmtId="0" fontId="14" fillId="0" borderId="0" applyNumberFormat="0" applyFill="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4" fillId="0" borderId="0" applyNumberFormat="0" applyFill="0" applyBorder="0" applyAlignment="0" applyProtection="0"/>
  </cellStyleXfs>
  <cellXfs count="241">
    <xf numFmtId="0" fontId="0" fillId="0" borderId="0" xfId="0"/>
    <xf numFmtId="0" fontId="27" fillId="0" borderId="15" xfId="0"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6" fillId="4" borderId="13"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19" xfId="0" applyFont="1" applyFill="1" applyBorder="1" applyAlignment="1">
      <alignment horizontal="center" vertical="center" wrapText="1"/>
    </xf>
    <xf numFmtId="165" fontId="19" fillId="0" borderId="0" xfId="2" applyFont="1" applyAlignment="1">
      <alignment vertical="top" wrapText="1"/>
    </xf>
    <xf numFmtId="165" fontId="16" fillId="0" borderId="0" xfId="2" applyFont="1" applyAlignment="1">
      <alignment vertical="top" wrapText="1"/>
    </xf>
    <xf numFmtId="0" fontId="14" fillId="4" borderId="14" xfId="17" applyFill="1" applyBorder="1" applyAlignment="1">
      <alignment horizontal="center" vertical="center" wrapText="1"/>
    </xf>
    <xf numFmtId="0" fontId="0" fillId="0" borderId="0" xfId="0" applyAlignment="1">
      <alignment vertical="center"/>
    </xf>
    <xf numFmtId="0" fontId="35" fillId="0" borderId="0" xfId="0" applyFont="1"/>
    <xf numFmtId="0" fontId="29" fillId="0" borderId="0" xfId="0" applyFont="1" applyAlignment="1">
      <alignment horizontal="left" vertical="top"/>
    </xf>
    <xf numFmtId="164" fontId="30" fillId="2" borderId="1" xfId="5" applyNumberFormat="1" applyFont="1" applyFill="1" applyBorder="1" applyAlignment="1">
      <alignment horizontal="center" vertical="center" wrapText="1"/>
    </xf>
    <xf numFmtId="165" fontId="30" fillId="2" borderId="1" xfId="2" applyFont="1" applyFill="1" applyBorder="1" applyAlignment="1">
      <alignment horizontal="center" vertical="center" wrapText="1"/>
    </xf>
    <xf numFmtId="165" fontId="30" fillId="2" borderId="1" xfId="2" applyFont="1" applyFill="1" applyBorder="1" applyAlignment="1">
      <alignment vertical="center" wrapText="1"/>
    </xf>
    <xf numFmtId="49" fontId="30" fillId="2" borderId="1" xfId="2" applyNumberFormat="1" applyFont="1" applyFill="1" applyBorder="1" applyAlignment="1">
      <alignment horizontal="center" vertical="center" wrapText="1"/>
    </xf>
    <xf numFmtId="165" fontId="15" fillId="0" borderId="0" xfId="2" applyFont="1" applyAlignment="1">
      <alignment wrapText="1"/>
    </xf>
    <xf numFmtId="164" fontId="20" fillId="2" borderId="3" xfId="5" applyNumberFormat="1" applyFont="1" applyFill="1" applyBorder="1" applyAlignment="1">
      <alignment vertical="center" wrapText="1"/>
    </xf>
    <xf numFmtId="165" fontId="20" fillId="2" borderId="4" xfId="2" applyFont="1" applyFill="1" applyBorder="1" applyAlignment="1">
      <alignment vertical="center" wrapText="1"/>
    </xf>
    <xf numFmtId="165" fontId="20" fillId="2" borderId="3" xfId="2" applyFont="1" applyFill="1" applyBorder="1" applyAlignment="1">
      <alignment vertical="center" wrapText="1"/>
    </xf>
    <xf numFmtId="165" fontId="17" fillId="2" borderId="2" xfId="2" applyFont="1" applyFill="1" applyBorder="1" applyAlignment="1">
      <alignment vertical="center" wrapText="1"/>
    </xf>
    <xf numFmtId="49" fontId="30" fillId="2" borderId="1" xfId="2" applyNumberFormat="1" applyFont="1" applyFill="1" applyBorder="1" applyAlignment="1">
      <alignment vertical="center" wrapText="1"/>
    </xf>
    <xf numFmtId="165" fontId="37" fillId="2" borderId="1" xfId="2" applyFont="1" applyFill="1" applyBorder="1" applyAlignment="1">
      <alignment horizontal="center" vertical="center" wrapText="1"/>
    </xf>
    <xf numFmtId="165" fontId="37" fillId="2" borderId="1" xfId="2" applyFont="1" applyFill="1" applyBorder="1" applyAlignment="1">
      <alignmen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4" borderId="8" xfId="0"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5" xfId="0" applyFont="1" applyFill="1" applyBorder="1" applyAlignment="1">
      <alignment horizontal="center" vertical="center" wrapText="1"/>
    </xf>
    <xf numFmtId="49" fontId="30" fillId="2" borderId="9" xfId="2" applyNumberFormat="1" applyFont="1" applyFill="1" applyBorder="1" applyAlignment="1">
      <alignment horizontal="center" vertical="center" wrapText="1"/>
    </xf>
    <xf numFmtId="165" fontId="30" fillId="2" borderId="9" xfId="2" applyFont="1" applyFill="1" applyBorder="1" applyAlignment="1">
      <alignment horizontal="center" vertical="center" wrapText="1"/>
    </xf>
    <xf numFmtId="0" fontId="0" fillId="0" borderId="0" xfId="0" applyAlignment="1">
      <alignment wrapText="1"/>
    </xf>
    <xf numFmtId="164" fontId="30" fillId="2" borderId="9" xfId="5" applyNumberFormat="1" applyFont="1" applyFill="1" applyBorder="1" applyAlignment="1">
      <alignment horizontal="center" vertical="center" wrapText="1"/>
    </xf>
    <xf numFmtId="165" fontId="43" fillId="2" borderId="9" xfId="2" applyFont="1" applyFill="1" applyBorder="1" applyAlignment="1">
      <alignment horizontal="center" vertical="center" wrapText="1"/>
    </xf>
    <xf numFmtId="164" fontId="49" fillId="2" borderId="1" xfId="5" applyNumberFormat="1" applyFont="1" applyFill="1" applyBorder="1" applyAlignment="1">
      <alignment horizontal="center" vertical="center" wrapText="1"/>
    </xf>
    <xf numFmtId="165" fontId="49" fillId="2" borderId="1" xfId="2" applyFont="1" applyFill="1" applyBorder="1" applyAlignment="1">
      <alignment horizontal="center" vertical="center" wrapText="1"/>
    </xf>
    <xf numFmtId="49" fontId="49" fillId="2" borderId="1" xfId="2" applyNumberFormat="1" applyFont="1" applyFill="1" applyBorder="1" applyAlignment="1">
      <alignment horizontal="center" vertical="center" wrapText="1"/>
    </xf>
    <xf numFmtId="165" fontId="39" fillId="2" borderId="1" xfId="2" applyFont="1" applyFill="1" applyBorder="1" applyAlignment="1">
      <alignment horizontal="center" vertical="center" wrapText="1"/>
    </xf>
    <xf numFmtId="0" fontId="29" fillId="0" borderId="0" xfId="0" applyFont="1"/>
    <xf numFmtId="165" fontId="50" fillId="0" borderId="1" xfId="5" applyFont="1" applyBorder="1" applyAlignment="1">
      <alignment horizontal="left" vertical="top" wrapText="1"/>
    </xf>
    <xf numFmtId="165" fontId="50" fillId="0" borderId="1" xfId="2" applyFont="1" applyBorder="1" applyAlignment="1">
      <alignment horizontal="left" vertical="top" wrapText="1"/>
    </xf>
    <xf numFmtId="165" fontId="29" fillId="0" borderId="1" xfId="2" applyFont="1" applyBorder="1" applyAlignment="1">
      <alignment horizontal="left" vertical="top" wrapText="1"/>
    </xf>
    <xf numFmtId="0" fontId="29" fillId="0" borderId="1" xfId="0" applyFont="1" applyBorder="1" applyAlignment="1">
      <alignment horizontal="left" vertical="top" wrapText="1"/>
    </xf>
    <xf numFmtId="165" fontId="50" fillId="0" borderId="1" xfId="2" applyFont="1" applyBorder="1" applyAlignment="1">
      <alignment horizontal="center" vertical="top" wrapText="1"/>
    </xf>
    <xf numFmtId="49" fontId="50" fillId="0" borderId="1" xfId="2" applyNumberFormat="1" applyFont="1" applyBorder="1" applyAlignment="1">
      <alignment horizontal="left" vertical="top" wrapText="1"/>
    </xf>
    <xf numFmtId="165" fontId="52" fillId="0" borderId="1" xfId="2" applyFont="1" applyBorder="1" applyAlignment="1">
      <alignment horizontal="left" vertical="top" wrapText="1"/>
    </xf>
    <xf numFmtId="165" fontId="14" fillId="0" borderId="1" xfId="17" applyNumberFormat="1" applyFill="1" applyBorder="1" applyAlignment="1">
      <alignment horizontal="left" vertical="top" wrapText="1"/>
    </xf>
    <xf numFmtId="165" fontId="14" fillId="0" borderId="1" xfId="17" applyNumberFormat="1" applyFill="1" applyBorder="1" applyAlignment="1" applyProtection="1">
      <alignment horizontal="left" vertical="top" wrapText="1"/>
    </xf>
    <xf numFmtId="165" fontId="50" fillId="0" borderId="1" xfId="6" applyFont="1" applyBorder="1" applyAlignment="1">
      <alignment horizontal="left" vertical="top" wrapText="1"/>
    </xf>
    <xf numFmtId="165" fontId="50" fillId="5" borderId="1" xfId="2" applyFont="1" applyFill="1" applyBorder="1" applyAlignment="1">
      <alignment horizontal="center" vertical="top" wrapText="1"/>
    </xf>
    <xf numFmtId="165" fontId="50" fillId="5" borderId="1" xfId="2" applyFont="1" applyFill="1" applyBorder="1" applyAlignment="1">
      <alignment horizontal="left" vertical="top" wrapText="1"/>
    </xf>
    <xf numFmtId="165" fontId="50" fillId="5" borderId="1" xfId="5" applyFont="1" applyFill="1" applyBorder="1" applyAlignment="1">
      <alignment horizontal="left" vertical="top" wrapText="1"/>
    </xf>
    <xf numFmtId="49" fontId="50" fillId="5" borderId="1" xfId="2" applyNumberFormat="1" applyFont="1" applyFill="1" applyBorder="1" applyAlignment="1">
      <alignment horizontal="left" vertical="top" wrapText="1"/>
    </xf>
    <xf numFmtId="165" fontId="51" fillId="5" borderId="1" xfId="1" applyFont="1" applyFill="1" applyBorder="1" applyAlignment="1">
      <alignment horizontal="left" vertical="top" wrapText="1"/>
    </xf>
    <xf numFmtId="165" fontId="51" fillId="5" borderId="1" xfId="17" applyNumberFormat="1" applyFont="1" applyFill="1" applyBorder="1" applyAlignment="1">
      <alignment horizontal="left" vertical="top" wrapText="1"/>
    </xf>
    <xf numFmtId="165" fontId="29" fillId="5" borderId="1" xfId="2" applyFont="1" applyFill="1" applyBorder="1" applyAlignment="1">
      <alignment horizontal="left" vertical="top" wrapText="1"/>
    </xf>
    <xf numFmtId="0" fontId="29" fillId="5" borderId="0" xfId="0" applyFont="1" applyFill="1"/>
    <xf numFmtId="165" fontId="51" fillId="5" borderId="1" xfId="17" applyNumberFormat="1" applyFont="1" applyFill="1" applyBorder="1" applyAlignment="1" applyProtection="1">
      <alignment horizontal="left" vertical="top" wrapText="1"/>
    </xf>
    <xf numFmtId="165" fontId="14" fillId="5" borderId="1" xfId="17" applyNumberFormat="1" applyFill="1" applyBorder="1" applyAlignment="1">
      <alignment horizontal="left" vertical="top" wrapText="1"/>
    </xf>
    <xf numFmtId="165" fontId="52" fillId="5" borderId="1" xfId="2" applyFont="1" applyFill="1" applyBorder="1" applyAlignment="1">
      <alignment horizontal="left" vertical="top" wrapText="1"/>
    </xf>
    <xf numFmtId="165" fontId="26" fillId="5" borderId="1" xfId="2" applyFont="1" applyFill="1" applyBorder="1" applyAlignment="1">
      <alignment horizontal="center" vertical="top" wrapText="1"/>
    </xf>
    <xf numFmtId="165" fontId="26" fillId="5" borderId="1" xfId="2" applyFont="1" applyFill="1" applyBorder="1" applyAlignment="1">
      <alignment horizontal="left" vertical="top" wrapText="1"/>
    </xf>
    <xf numFmtId="49" fontId="26" fillId="5" borderId="1" xfId="2" applyNumberFormat="1" applyFont="1" applyFill="1" applyBorder="1" applyAlignment="1">
      <alignment horizontal="left" vertical="top" wrapText="1"/>
    </xf>
    <xf numFmtId="0" fontId="29" fillId="5" borderId="1" xfId="0" applyFont="1" applyFill="1" applyBorder="1" applyAlignment="1">
      <alignment horizontal="left" vertical="top" wrapText="1"/>
    </xf>
    <xf numFmtId="165" fontId="14" fillId="5" borderId="1" xfId="17" applyNumberFormat="1" applyFill="1" applyBorder="1" applyAlignment="1">
      <alignment horizontal="left" vertical="top" wrapText="1"/>
    </xf>
    <xf numFmtId="165" fontId="29" fillId="5" borderId="22" xfId="2" applyFont="1" applyFill="1" applyBorder="1" applyAlignment="1">
      <alignment horizontal="left" vertical="top" wrapText="1"/>
    </xf>
    <xf numFmtId="165" fontId="53" fillId="5" borderId="1" xfId="17" applyNumberFormat="1" applyFont="1" applyFill="1" applyBorder="1" applyAlignment="1">
      <alignment horizontal="left" vertical="top" wrapText="1"/>
    </xf>
    <xf numFmtId="0" fontId="26" fillId="5" borderId="1" xfId="0" applyFont="1" applyFill="1" applyBorder="1" applyAlignment="1">
      <alignment horizontal="left" vertical="top" wrapText="1"/>
    </xf>
    <xf numFmtId="165" fontId="29" fillId="5" borderId="1" xfId="17" applyNumberFormat="1" applyFont="1" applyFill="1" applyBorder="1" applyAlignment="1">
      <alignment horizontal="left" vertical="top" wrapText="1"/>
    </xf>
    <xf numFmtId="165" fontId="26" fillId="5" borderId="1" xfId="5" applyFont="1" applyFill="1" applyBorder="1" applyAlignment="1">
      <alignment horizontal="left" vertical="top" wrapText="1"/>
    </xf>
    <xf numFmtId="165" fontId="14" fillId="5" borderId="1" xfId="17" applyNumberFormat="1" applyFill="1" applyBorder="1" applyAlignment="1" applyProtection="1">
      <alignment horizontal="left" vertical="top" wrapText="1"/>
    </xf>
    <xf numFmtId="0" fontId="51" fillId="5" borderId="1" xfId="17" applyFont="1" applyFill="1" applyBorder="1" applyAlignment="1">
      <alignment horizontal="left" vertical="top" wrapText="1"/>
    </xf>
    <xf numFmtId="165" fontId="53" fillId="5" borderId="1" xfId="1" applyFont="1" applyFill="1" applyBorder="1" applyAlignment="1">
      <alignment horizontal="left" vertical="top" wrapText="1"/>
    </xf>
    <xf numFmtId="49" fontId="50" fillId="5" borderId="1" xfId="5" applyNumberFormat="1" applyFont="1" applyFill="1" applyBorder="1" applyAlignment="1">
      <alignment horizontal="left" vertical="top" wrapText="1"/>
    </xf>
    <xf numFmtId="165" fontId="50" fillId="5" borderId="1" xfId="6" applyFont="1" applyFill="1" applyBorder="1" applyAlignment="1">
      <alignment horizontal="left" vertical="top" wrapText="1"/>
    </xf>
    <xf numFmtId="165" fontId="53" fillId="5" borderId="1" xfId="17" applyNumberFormat="1" applyFont="1" applyFill="1" applyBorder="1" applyAlignment="1" applyProtection="1">
      <alignment horizontal="left" vertical="top" wrapText="1"/>
    </xf>
    <xf numFmtId="166" fontId="29" fillId="5" borderId="1" xfId="2" applyNumberFormat="1" applyFont="1" applyFill="1" applyBorder="1" applyAlignment="1">
      <alignment horizontal="left" vertical="top" wrapText="1"/>
    </xf>
    <xf numFmtId="165" fontId="50" fillId="6" borderId="1" xfId="2" applyFont="1" applyFill="1" applyBorder="1" applyAlignment="1">
      <alignment horizontal="left" vertical="top" wrapText="1"/>
    </xf>
    <xf numFmtId="165" fontId="50" fillId="6" borderId="1" xfId="2" applyFont="1" applyFill="1" applyBorder="1" applyAlignment="1">
      <alignment horizontal="center" vertical="top" wrapText="1"/>
    </xf>
    <xf numFmtId="165" fontId="50" fillId="6" borderId="1" xfId="5" applyFont="1" applyFill="1" applyBorder="1" applyAlignment="1">
      <alignment horizontal="left" vertical="top" wrapText="1"/>
    </xf>
    <xf numFmtId="49" fontId="50" fillId="6" borderId="1" xfId="2" applyNumberFormat="1" applyFont="1" applyFill="1" applyBorder="1" applyAlignment="1">
      <alignment horizontal="left" vertical="top" wrapText="1"/>
    </xf>
    <xf numFmtId="165" fontId="51" fillId="6" borderId="1" xfId="17" applyNumberFormat="1" applyFont="1" applyFill="1" applyBorder="1" applyAlignment="1" applyProtection="1">
      <alignment horizontal="left" vertical="top" wrapText="1"/>
    </xf>
    <xf numFmtId="165" fontId="29" fillId="6" borderId="1" xfId="17" applyNumberFormat="1" applyFont="1" applyFill="1" applyBorder="1" applyAlignment="1" applyProtection="1">
      <alignment horizontal="left" vertical="top" wrapText="1"/>
    </xf>
    <xf numFmtId="165" fontId="29" fillId="6" borderId="1" xfId="2" applyFont="1" applyFill="1" applyBorder="1" applyAlignment="1">
      <alignment horizontal="left" vertical="top" wrapText="1"/>
    </xf>
    <xf numFmtId="0" fontId="29" fillId="6" borderId="0" xfId="0" applyFont="1" applyFill="1"/>
    <xf numFmtId="165" fontId="14" fillId="6" borderId="1" xfId="17" applyNumberFormat="1" applyFill="1" applyBorder="1" applyAlignment="1" applyProtection="1">
      <alignment horizontal="left" vertical="top" wrapText="1"/>
    </xf>
    <xf numFmtId="165" fontId="51" fillId="6" borderId="1" xfId="17" applyNumberFormat="1" applyFont="1" applyFill="1" applyBorder="1" applyAlignment="1">
      <alignment horizontal="left" vertical="top" wrapText="1"/>
    </xf>
    <xf numFmtId="165" fontId="53" fillId="6" borderId="1" xfId="17" applyNumberFormat="1" applyFont="1" applyFill="1" applyBorder="1" applyAlignment="1">
      <alignment horizontal="left" vertical="top" wrapText="1"/>
    </xf>
    <xf numFmtId="165" fontId="52" fillId="6" borderId="1" xfId="2" applyFont="1" applyFill="1" applyBorder="1" applyAlignment="1">
      <alignment horizontal="left" vertical="top" wrapText="1"/>
    </xf>
    <xf numFmtId="0" fontId="55" fillId="6" borderId="1" xfId="0" applyFont="1" applyFill="1" applyBorder="1" applyAlignment="1">
      <alignment horizontal="left" vertical="top" wrapText="1"/>
    </xf>
    <xf numFmtId="49" fontId="50" fillId="6" borderId="1" xfId="5" applyNumberFormat="1" applyFont="1" applyFill="1" applyBorder="1" applyAlignment="1">
      <alignment horizontal="left" vertical="top" wrapText="1"/>
    </xf>
    <xf numFmtId="165" fontId="14" fillId="6" borderId="1" xfId="17" applyNumberFormat="1" applyFill="1" applyBorder="1" applyAlignment="1">
      <alignment horizontal="left" vertical="top" wrapText="1"/>
    </xf>
    <xf numFmtId="165" fontId="51" fillId="6" borderId="1" xfId="1" applyFont="1" applyFill="1" applyBorder="1" applyAlignment="1">
      <alignment horizontal="left" vertical="top" wrapText="1"/>
    </xf>
    <xf numFmtId="165" fontId="29" fillId="6" borderId="1" xfId="1" applyFont="1" applyFill="1" applyBorder="1" applyAlignment="1">
      <alignment horizontal="left" vertical="top" wrapText="1"/>
    </xf>
    <xf numFmtId="165" fontId="26" fillId="6" borderId="1" xfId="2" applyFont="1" applyFill="1" applyBorder="1" applyAlignment="1">
      <alignment horizontal="center" vertical="top" wrapText="1"/>
    </xf>
    <xf numFmtId="165" fontId="26" fillId="6" borderId="1" xfId="2" applyFont="1" applyFill="1" applyBorder="1" applyAlignment="1">
      <alignment horizontal="left" vertical="top" wrapText="1"/>
    </xf>
    <xf numFmtId="165" fontId="26" fillId="6" borderId="1" xfId="5" applyFont="1" applyFill="1" applyBorder="1" applyAlignment="1">
      <alignment horizontal="left" vertical="top" wrapText="1"/>
    </xf>
    <xf numFmtId="49" fontId="26" fillId="6" borderId="1" xfId="2" applyNumberFormat="1" applyFont="1" applyFill="1" applyBorder="1" applyAlignment="1">
      <alignment horizontal="left" vertical="top" wrapText="1"/>
    </xf>
    <xf numFmtId="166" fontId="29" fillId="6" borderId="1" xfId="2" applyNumberFormat="1" applyFont="1" applyFill="1" applyBorder="1" applyAlignment="1">
      <alignment horizontal="left" vertical="top" wrapText="1"/>
    </xf>
    <xf numFmtId="165" fontId="26" fillId="7" borderId="1" xfId="2" applyFont="1" applyFill="1" applyBorder="1" applyAlignment="1">
      <alignment horizontal="center" vertical="top" wrapText="1"/>
    </xf>
    <xf numFmtId="165" fontId="26" fillId="7" borderId="1" xfId="2" applyFont="1" applyFill="1" applyBorder="1" applyAlignment="1">
      <alignment horizontal="left" vertical="top" wrapText="1"/>
    </xf>
    <xf numFmtId="165" fontId="26" fillId="7" borderId="1" xfId="5" applyFont="1" applyFill="1" applyBorder="1" applyAlignment="1">
      <alignment horizontal="left" vertical="top" wrapText="1"/>
    </xf>
    <xf numFmtId="49" fontId="26" fillId="7" borderId="1" xfId="2" applyNumberFormat="1" applyFont="1" applyFill="1" applyBorder="1" applyAlignment="1">
      <alignment horizontal="left" vertical="top" wrapText="1"/>
    </xf>
    <xf numFmtId="165" fontId="54" fillId="7" borderId="1" xfId="17" applyNumberFormat="1" applyFont="1" applyFill="1" applyBorder="1" applyAlignment="1">
      <alignment horizontal="left" vertical="top" wrapText="1"/>
    </xf>
    <xf numFmtId="165" fontId="54" fillId="7" borderId="1" xfId="17" applyNumberFormat="1" applyFont="1" applyFill="1" applyBorder="1" applyAlignment="1">
      <alignment horizontal="left" vertical="top" wrapText="1"/>
    </xf>
    <xf numFmtId="0" fontId="26" fillId="7" borderId="0" xfId="0" applyFont="1" applyFill="1"/>
    <xf numFmtId="165" fontId="26" fillId="6" borderId="1" xfId="6" applyFont="1" applyFill="1" applyBorder="1" applyAlignment="1">
      <alignment horizontal="left" vertical="top" wrapText="1"/>
    </xf>
    <xf numFmtId="165" fontId="54" fillId="6" borderId="1" xfId="17" applyNumberFormat="1" applyFont="1" applyFill="1" applyBorder="1" applyAlignment="1">
      <alignment horizontal="left" vertical="top" wrapText="1"/>
    </xf>
    <xf numFmtId="0" fontId="29" fillId="6" borderId="1" xfId="0" applyFont="1" applyFill="1" applyBorder="1" applyAlignment="1">
      <alignment horizontal="left" vertical="top" wrapText="1"/>
    </xf>
    <xf numFmtId="165" fontId="50" fillId="6" borderId="1" xfId="6" applyFont="1" applyFill="1" applyBorder="1" applyAlignment="1">
      <alignment horizontal="left" vertical="top" wrapText="1"/>
    </xf>
    <xf numFmtId="165" fontId="14" fillId="6" borderId="1" xfId="17" applyNumberFormat="1" applyFill="1" applyBorder="1" applyAlignment="1">
      <alignment horizontal="left" vertical="top" wrapText="1"/>
    </xf>
    <xf numFmtId="165" fontId="29" fillId="6" borderId="22" xfId="2" applyFont="1" applyFill="1" applyBorder="1" applyAlignment="1">
      <alignment horizontal="left" vertical="top" wrapText="1"/>
    </xf>
    <xf numFmtId="165" fontId="50" fillId="7" borderId="1" xfId="2" applyFont="1" applyFill="1" applyBorder="1" applyAlignment="1">
      <alignment horizontal="center" vertical="top" wrapText="1"/>
    </xf>
    <xf numFmtId="165" fontId="50" fillId="7" borderId="1" xfId="2" applyFont="1" applyFill="1" applyBorder="1" applyAlignment="1">
      <alignment horizontal="left" vertical="top" wrapText="1"/>
    </xf>
    <xf numFmtId="165" fontId="50" fillId="7" borderId="1" xfId="5" applyFont="1" applyFill="1" applyBorder="1" applyAlignment="1">
      <alignment horizontal="left" vertical="top" wrapText="1"/>
    </xf>
    <xf numFmtId="49" fontId="50" fillId="7" borderId="1" xfId="2" applyNumberFormat="1" applyFont="1" applyFill="1" applyBorder="1" applyAlignment="1">
      <alignment horizontal="left" vertical="top" wrapText="1"/>
    </xf>
    <xf numFmtId="165" fontId="14" fillId="7" borderId="1" xfId="17" applyNumberFormat="1" applyFill="1" applyBorder="1" applyAlignment="1">
      <alignment horizontal="left" vertical="top" wrapText="1"/>
    </xf>
    <xf numFmtId="165" fontId="51" fillId="7" borderId="1" xfId="17" applyNumberFormat="1" applyFont="1" applyFill="1" applyBorder="1" applyAlignment="1">
      <alignment horizontal="left" vertical="top" wrapText="1"/>
    </xf>
    <xf numFmtId="165" fontId="53" fillId="7" borderId="1" xfId="17" applyNumberFormat="1" applyFont="1" applyFill="1" applyBorder="1" applyAlignment="1">
      <alignment horizontal="left" vertical="top" wrapText="1"/>
    </xf>
    <xf numFmtId="165" fontId="29" fillId="7" borderId="1" xfId="2" applyFont="1" applyFill="1" applyBorder="1" applyAlignment="1">
      <alignment horizontal="left" vertical="top" wrapText="1"/>
    </xf>
    <xf numFmtId="0" fontId="29" fillId="7" borderId="0" xfId="0" applyFont="1" applyFill="1"/>
    <xf numFmtId="165" fontId="52" fillId="7" borderId="1" xfId="2" applyFont="1" applyFill="1" applyBorder="1" applyAlignment="1">
      <alignment horizontal="left" vertical="top" wrapText="1"/>
    </xf>
    <xf numFmtId="165" fontId="53" fillId="6" borderId="1" xfId="17" applyNumberFormat="1" applyFont="1" applyFill="1" applyBorder="1" applyAlignment="1" applyProtection="1">
      <alignment horizontal="left" vertical="top" wrapText="1"/>
    </xf>
    <xf numFmtId="165" fontId="51" fillId="7" borderId="1" xfId="1" applyFont="1" applyFill="1" applyBorder="1" applyAlignment="1">
      <alignment horizontal="left" vertical="top" wrapText="1"/>
    </xf>
    <xf numFmtId="165" fontId="53" fillId="7" borderId="1" xfId="1" applyFont="1" applyFill="1" applyBorder="1" applyAlignment="1">
      <alignment horizontal="left" vertical="top" wrapText="1"/>
    </xf>
    <xf numFmtId="49" fontId="50" fillId="7" borderId="1" xfId="5" applyNumberFormat="1" applyFont="1" applyFill="1" applyBorder="1" applyAlignment="1">
      <alignment horizontal="left" vertical="top" wrapText="1"/>
    </xf>
    <xf numFmtId="165" fontId="14" fillId="7" borderId="1" xfId="17" applyNumberFormat="1" applyFill="1" applyBorder="1" applyAlignment="1">
      <alignment horizontal="left" vertical="top" wrapText="1"/>
    </xf>
    <xf numFmtId="165" fontId="29" fillId="7" borderId="1" xfId="17" applyNumberFormat="1" applyFont="1" applyFill="1" applyBorder="1" applyAlignment="1">
      <alignment horizontal="left" vertical="top" wrapText="1"/>
    </xf>
    <xf numFmtId="165" fontId="14" fillId="6" borderId="1" xfId="17" applyNumberFormat="1" applyFill="1" applyBorder="1" applyAlignment="1" applyProtection="1">
      <alignment horizontal="left" vertical="top" wrapText="1"/>
    </xf>
    <xf numFmtId="165" fontId="29" fillId="7" borderId="1" xfId="5" applyFont="1" applyFill="1" applyBorder="1" applyAlignment="1">
      <alignment horizontal="left" vertical="top" wrapText="1"/>
    </xf>
    <xf numFmtId="16" fontId="29" fillId="7" borderId="1" xfId="0" applyNumberFormat="1" applyFont="1" applyFill="1" applyBorder="1" applyAlignment="1">
      <alignment horizontal="left" vertical="top" wrapText="1"/>
    </xf>
    <xf numFmtId="166" fontId="29" fillId="7" borderId="1" xfId="2" applyNumberFormat="1" applyFont="1" applyFill="1" applyBorder="1" applyAlignment="1">
      <alignment horizontal="left" vertical="top" wrapText="1"/>
    </xf>
    <xf numFmtId="165" fontId="51" fillId="7" borderId="1" xfId="17" applyNumberFormat="1" applyFont="1" applyFill="1" applyBorder="1" applyAlignment="1" applyProtection="1">
      <alignment horizontal="left" vertical="top" wrapText="1"/>
    </xf>
    <xf numFmtId="165" fontId="14" fillId="7" borderId="1" xfId="17" applyNumberFormat="1" applyFill="1" applyBorder="1" applyAlignment="1" applyProtection="1">
      <alignment horizontal="left" vertical="top" wrapText="1"/>
    </xf>
    <xf numFmtId="165" fontId="29" fillId="7" borderId="1" xfId="17" applyNumberFormat="1" applyFont="1" applyFill="1" applyBorder="1" applyAlignment="1" applyProtection="1">
      <alignment horizontal="left" vertical="top" wrapText="1"/>
    </xf>
    <xf numFmtId="0" fontId="14" fillId="7" borderId="1" xfId="17" applyFill="1" applyBorder="1"/>
    <xf numFmtId="0" fontId="0" fillId="6" borderId="0" xfId="0" applyFill="1" applyAlignment="1">
      <alignment wrapText="1"/>
    </xf>
    <xf numFmtId="165" fontId="29" fillId="6" borderId="1" xfId="17" applyNumberFormat="1" applyFont="1" applyFill="1" applyBorder="1" applyAlignment="1">
      <alignment horizontal="left" vertical="top" wrapText="1"/>
    </xf>
    <xf numFmtId="0" fontId="53" fillId="5" borderId="1" xfId="17" applyFont="1" applyFill="1" applyBorder="1" applyAlignment="1">
      <alignment horizontal="left" vertical="top" wrapText="1"/>
    </xf>
    <xf numFmtId="165" fontId="51" fillId="6" borderId="0" xfId="17" applyNumberFormat="1" applyFont="1" applyFill="1" applyBorder="1" applyAlignment="1">
      <alignment horizontal="left" vertical="top" wrapText="1"/>
    </xf>
    <xf numFmtId="0" fontId="14" fillId="7" borderId="1" xfId="17" applyFill="1" applyBorder="1" applyAlignment="1">
      <alignment horizontal="left" vertical="top" wrapText="1"/>
    </xf>
    <xf numFmtId="165" fontId="53" fillId="6" borderId="1" xfId="1" applyFont="1" applyFill="1" applyBorder="1" applyAlignment="1">
      <alignment horizontal="left" vertical="top" wrapText="1"/>
    </xf>
    <xf numFmtId="0" fontId="29" fillId="7" borderId="1" xfId="0" applyFont="1" applyFill="1" applyBorder="1" applyAlignment="1">
      <alignment horizontal="left" vertical="top" wrapText="1"/>
    </xf>
    <xf numFmtId="0" fontId="57" fillId="5" borderId="0" xfId="0" applyFont="1" applyFill="1" applyAlignment="1">
      <alignment wrapText="1"/>
    </xf>
    <xf numFmtId="0" fontId="58" fillId="5" borderId="0" xfId="0" applyFont="1" applyFill="1"/>
    <xf numFmtId="0" fontId="56" fillId="5" borderId="0" xfId="0" applyFont="1" applyFill="1"/>
    <xf numFmtId="165" fontId="29" fillId="7" borderId="1" xfId="1" applyFont="1" applyFill="1" applyBorder="1" applyAlignment="1">
      <alignment horizontal="left" vertical="top" wrapText="1"/>
    </xf>
    <xf numFmtId="0" fontId="46" fillId="0" borderId="0" xfId="0" applyFont="1" applyAlignment="1">
      <alignment horizontal="left" vertical="center" wrapText="1"/>
    </xf>
    <xf numFmtId="0" fontId="45" fillId="0" borderId="0" xfId="0" applyFont="1" applyAlignment="1">
      <alignment horizontal="left" vertical="center" wrapText="1"/>
    </xf>
    <xf numFmtId="165" fontId="42" fillId="0" borderId="21" xfId="2" applyFont="1" applyBorder="1" applyAlignment="1">
      <alignment horizontal="center" vertical="center" wrapText="1"/>
    </xf>
    <xf numFmtId="0" fontId="39" fillId="2" borderId="1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40" fillId="0" borderId="0" xfId="0" applyFont="1" applyAlignment="1">
      <alignment horizontal="center" vertical="center" wrapText="1"/>
    </xf>
    <xf numFmtId="0" fontId="28" fillId="0" borderId="0" xfId="0" applyFont="1" applyAlignment="1">
      <alignment horizontal="center" vertical="center" wrapText="1"/>
    </xf>
    <xf numFmtId="165" fontId="6" fillId="8" borderId="1" xfId="2" applyFont="1" applyFill="1" applyBorder="1" applyAlignment="1">
      <alignment horizontal="center" vertical="top" wrapText="1"/>
    </xf>
    <xf numFmtId="165" fontId="30" fillId="8" borderId="1" xfId="2" applyFont="1" applyFill="1" applyBorder="1" applyAlignment="1">
      <alignment horizontal="center" vertical="top" wrapText="1"/>
    </xf>
    <xf numFmtId="165" fontId="6" fillId="8" borderId="1" xfId="5" applyFill="1" applyBorder="1" applyAlignment="1">
      <alignment horizontal="center" vertical="top" wrapText="1"/>
    </xf>
    <xf numFmtId="49" fontId="6" fillId="8" borderId="1" xfId="2" applyNumberFormat="1" applyFont="1" applyFill="1" applyBorder="1" applyAlignment="1">
      <alignment horizontal="center" vertical="top" wrapText="1"/>
    </xf>
    <xf numFmtId="0" fontId="31" fillId="8" borderId="1" xfId="0" applyFont="1" applyFill="1" applyBorder="1" applyAlignment="1">
      <alignment horizontal="center" vertical="top"/>
    </xf>
    <xf numFmtId="0" fontId="23" fillId="8" borderId="1" xfId="0" applyFont="1" applyFill="1" applyBorder="1" applyAlignment="1">
      <alignment horizontal="center" vertical="top"/>
    </xf>
    <xf numFmtId="0" fontId="23" fillId="8" borderId="1" xfId="0" applyFont="1" applyFill="1" applyBorder="1" applyAlignment="1">
      <alignment horizontal="center" vertical="top" wrapText="1"/>
    </xf>
    <xf numFmtId="165" fontId="34" fillId="8" borderId="1" xfId="13" applyNumberFormat="1" applyFont="1" applyFill="1" applyBorder="1" applyAlignment="1">
      <alignment horizontal="center" vertical="top" wrapText="1"/>
    </xf>
    <xf numFmtId="0" fontId="35" fillId="8" borderId="1" xfId="0" applyFont="1" applyFill="1" applyBorder="1" applyAlignment="1">
      <alignment horizontal="center" vertical="top"/>
    </xf>
    <xf numFmtId="0" fontId="36" fillId="8" borderId="1" xfId="0" applyFont="1" applyFill="1" applyBorder="1" applyAlignment="1">
      <alignment horizontal="center" vertical="top" wrapText="1"/>
    </xf>
    <xf numFmtId="165" fontId="31" fillId="8" borderId="1" xfId="2" applyFont="1" applyFill="1" applyBorder="1" applyAlignment="1">
      <alignment horizontal="center" vertical="top" wrapText="1"/>
    </xf>
    <xf numFmtId="0" fontId="32" fillId="8" borderId="1" xfId="0" applyFont="1" applyFill="1" applyBorder="1" applyAlignment="1">
      <alignment horizontal="center" vertical="top" wrapText="1"/>
    </xf>
    <xf numFmtId="165" fontId="23" fillId="8" borderId="1" xfId="2" applyFont="1" applyFill="1" applyBorder="1" applyAlignment="1">
      <alignment horizontal="center" vertical="top" wrapText="1"/>
    </xf>
    <xf numFmtId="165" fontId="36" fillId="8" borderId="1" xfId="2" applyFont="1" applyFill="1" applyBorder="1" applyAlignment="1">
      <alignment horizontal="center" vertical="top" wrapText="1"/>
    </xf>
    <xf numFmtId="165" fontId="6" fillId="9" borderId="1" xfId="2" applyFont="1" applyFill="1" applyBorder="1" applyAlignment="1">
      <alignment horizontal="center" vertical="top" wrapText="1"/>
    </xf>
    <xf numFmtId="165" fontId="30" fillId="9" borderId="1" xfId="2" applyFont="1" applyFill="1" applyBorder="1" applyAlignment="1">
      <alignment horizontal="center" vertical="top" wrapText="1"/>
    </xf>
    <xf numFmtId="165" fontId="31" fillId="9" borderId="1" xfId="2" applyFont="1" applyFill="1" applyBorder="1" applyAlignment="1">
      <alignment horizontal="center" vertical="top" wrapText="1"/>
    </xf>
    <xf numFmtId="49" fontId="6" fillId="9" borderId="1" xfId="2" applyNumberFormat="1" applyFont="1" applyFill="1" applyBorder="1" applyAlignment="1">
      <alignment horizontal="center" vertical="top" wrapText="1"/>
    </xf>
    <xf numFmtId="165" fontId="23" fillId="9" borderId="1" xfId="2" applyFont="1" applyFill="1" applyBorder="1" applyAlignment="1">
      <alignment horizontal="center" vertical="top" wrapText="1"/>
    </xf>
    <xf numFmtId="0" fontId="23" fillId="9" borderId="1" xfId="0" applyFont="1" applyFill="1" applyBorder="1" applyAlignment="1">
      <alignment horizontal="center" vertical="top"/>
    </xf>
    <xf numFmtId="165" fontId="33" fillId="9" borderId="1" xfId="13" applyNumberFormat="1" applyFont="1" applyFill="1" applyBorder="1" applyAlignment="1">
      <alignment horizontal="center" vertical="top" wrapText="1"/>
    </xf>
    <xf numFmtId="165" fontId="34" fillId="9" borderId="1" xfId="13" applyNumberFormat="1" applyFont="1" applyFill="1" applyBorder="1" applyAlignment="1">
      <alignment horizontal="center" vertical="top" wrapText="1"/>
    </xf>
    <xf numFmtId="0" fontId="36" fillId="9" borderId="1" xfId="0" applyFont="1" applyFill="1" applyBorder="1" applyAlignment="1">
      <alignment horizontal="center" vertical="top" wrapText="1"/>
    </xf>
    <xf numFmtId="0" fontId="38" fillId="9" borderId="1" xfId="0" applyFont="1" applyFill="1" applyBorder="1" applyAlignment="1">
      <alignment horizontal="center" vertical="top" wrapText="1"/>
    </xf>
    <xf numFmtId="0" fontId="31" fillId="9" borderId="1" xfId="0" applyFont="1" applyFill="1" applyBorder="1" applyAlignment="1">
      <alignment horizontal="center" vertical="top" wrapText="1"/>
    </xf>
    <xf numFmtId="165" fontId="38" fillId="9" borderId="1" xfId="2" applyFont="1" applyFill="1" applyBorder="1" applyAlignment="1">
      <alignment horizontal="center" vertical="top" wrapText="1"/>
    </xf>
    <xf numFmtId="49" fontId="31" fillId="9" borderId="1" xfId="2" applyNumberFormat="1" applyFont="1" applyFill="1" applyBorder="1" applyAlignment="1">
      <alignment horizontal="center" vertical="top" wrapText="1"/>
    </xf>
    <xf numFmtId="165" fontId="23" fillId="9" borderId="20" xfId="2" applyFont="1" applyFill="1" applyBorder="1" applyAlignment="1">
      <alignment horizontal="center" vertical="top" wrapText="1"/>
    </xf>
    <xf numFmtId="165" fontId="36" fillId="9" borderId="1" xfId="2" applyFont="1" applyFill="1" applyBorder="1" applyAlignment="1">
      <alignment horizontal="center" vertical="top" wrapText="1"/>
    </xf>
    <xf numFmtId="165" fontId="23" fillId="10" borderId="1" xfId="2" applyFont="1" applyFill="1" applyBorder="1" applyAlignment="1">
      <alignment horizontal="center" vertical="top" wrapText="1"/>
    </xf>
    <xf numFmtId="165" fontId="23" fillId="10" borderId="1" xfId="5" applyFont="1" applyFill="1" applyBorder="1" applyAlignment="1">
      <alignment horizontal="center" vertical="top" wrapText="1"/>
    </xf>
    <xf numFmtId="49" fontId="23" fillId="10" borderId="1" xfId="2" applyNumberFormat="1" applyFont="1" applyFill="1" applyBorder="1" applyAlignment="1">
      <alignment horizontal="center" vertical="top" wrapText="1"/>
    </xf>
    <xf numFmtId="165" fontId="6" fillId="10" borderId="1" xfId="2" applyFont="1" applyFill="1" applyBorder="1" applyAlignment="1">
      <alignment horizontal="center" vertical="top" wrapText="1"/>
    </xf>
    <xf numFmtId="165" fontId="34" fillId="10" borderId="1" xfId="13" applyNumberFormat="1" applyFont="1" applyFill="1" applyBorder="1" applyAlignment="1" applyProtection="1">
      <alignment horizontal="center" vertical="top" wrapText="1"/>
    </xf>
    <xf numFmtId="165" fontId="36" fillId="10" borderId="1" xfId="2" applyFont="1" applyFill="1" applyBorder="1" applyAlignment="1">
      <alignment horizontal="center" vertical="top" wrapText="1"/>
    </xf>
    <xf numFmtId="165" fontId="41" fillId="10" borderId="1" xfId="2" applyFont="1" applyFill="1" applyBorder="1" applyAlignment="1">
      <alignment horizontal="center" vertical="top" wrapText="1"/>
    </xf>
    <xf numFmtId="0" fontId="36" fillId="10" borderId="1" xfId="0" applyFont="1" applyFill="1" applyBorder="1" applyAlignment="1">
      <alignment horizontal="center" vertical="top" wrapText="1"/>
    </xf>
    <xf numFmtId="165" fontId="31" fillId="10" borderId="1" xfId="2" applyFont="1" applyFill="1" applyBorder="1" applyAlignment="1">
      <alignment horizontal="center" vertical="top" wrapText="1"/>
    </xf>
    <xf numFmtId="0" fontId="31" fillId="10" borderId="1" xfId="0" applyFont="1" applyFill="1" applyBorder="1" applyAlignment="1">
      <alignment horizontal="center" vertical="top"/>
    </xf>
    <xf numFmtId="165" fontId="50" fillId="9" borderId="1" xfId="2" applyFont="1" applyFill="1" applyBorder="1" applyAlignment="1">
      <alignment horizontal="center" vertical="top" wrapText="1"/>
    </xf>
    <xf numFmtId="165" fontId="50" fillId="9" borderId="1" xfId="2" applyFont="1" applyFill="1" applyBorder="1" applyAlignment="1">
      <alignment horizontal="left" vertical="top" wrapText="1"/>
    </xf>
    <xf numFmtId="165" fontId="50" fillId="9" borderId="1" xfId="5" applyFont="1" applyFill="1" applyBorder="1" applyAlignment="1">
      <alignment horizontal="left" vertical="top" wrapText="1"/>
    </xf>
    <xf numFmtId="49" fontId="50" fillId="9" borderId="1" xfId="2" applyNumberFormat="1" applyFont="1" applyFill="1" applyBorder="1" applyAlignment="1">
      <alignment horizontal="left" vertical="top" wrapText="1"/>
    </xf>
    <xf numFmtId="165" fontId="52" fillId="9" borderId="1" xfId="2" applyFont="1" applyFill="1" applyBorder="1" applyAlignment="1">
      <alignment horizontal="left" vertical="top" wrapText="1"/>
    </xf>
    <xf numFmtId="165" fontId="51" fillId="9" borderId="1" xfId="17" applyNumberFormat="1" applyFont="1" applyFill="1" applyBorder="1" applyAlignment="1" applyProtection="1">
      <alignment horizontal="left" vertical="top" wrapText="1"/>
    </xf>
    <xf numFmtId="165" fontId="51" fillId="9" borderId="1" xfId="1" applyFont="1" applyFill="1" applyBorder="1" applyAlignment="1">
      <alignment horizontal="left" vertical="top" wrapText="1"/>
    </xf>
    <xf numFmtId="165" fontId="29" fillId="9" borderId="1" xfId="2" applyFont="1" applyFill="1" applyBorder="1" applyAlignment="1">
      <alignment horizontal="left" vertical="top" wrapText="1"/>
    </xf>
    <xf numFmtId="165" fontId="51" fillId="9" borderId="1" xfId="17" applyNumberFormat="1" applyFont="1" applyFill="1" applyBorder="1" applyAlignment="1">
      <alignment horizontal="left" vertical="top" wrapText="1"/>
    </xf>
    <xf numFmtId="165" fontId="29" fillId="9" borderId="1" xfId="2" quotePrefix="1" applyFont="1" applyFill="1" applyBorder="1" applyAlignment="1">
      <alignment horizontal="left" vertical="top" wrapText="1"/>
    </xf>
    <xf numFmtId="165" fontId="53" fillId="9" borderId="1" xfId="1" applyFont="1" applyFill="1" applyBorder="1" applyAlignment="1">
      <alignment horizontal="left" vertical="top" wrapText="1"/>
    </xf>
    <xf numFmtId="165" fontId="50" fillId="11" borderId="1" xfId="2" applyFont="1" applyFill="1" applyBorder="1" applyAlignment="1">
      <alignment horizontal="left" vertical="top" wrapText="1"/>
    </xf>
    <xf numFmtId="49" fontId="50" fillId="11" borderId="1" xfId="2" applyNumberFormat="1" applyFont="1" applyFill="1" applyBorder="1" applyAlignment="1">
      <alignment horizontal="left" vertical="top" wrapText="1"/>
    </xf>
    <xf numFmtId="165" fontId="50" fillId="11" borderId="1" xfId="5" applyFont="1" applyFill="1" applyBorder="1" applyAlignment="1">
      <alignment horizontal="left" vertical="top" wrapText="1"/>
    </xf>
    <xf numFmtId="165" fontId="52" fillId="11" borderId="1" xfId="2" applyFont="1" applyFill="1" applyBorder="1" applyAlignment="1">
      <alignment horizontal="left" vertical="top" wrapText="1"/>
    </xf>
    <xf numFmtId="165" fontId="51" fillId="11" borderId="1" xfId="17" applyNumberFormat="1" applyFont="1" applyFill="1" applyBorder="1" applyAlignment="1">
      <alignment horizontal="left" vertical="top" wrapText="1"/>
    </xf>
    <xf numFmtId="165" fontId="29" fillId="11" borderId="1" xfId="2" applyFont="1" applyFill="1" applyBorder="1" applyAlignment="1">
      <alignment horizontal="left" vertical="top" wrapText="1"/>
    </xf>
    <xf numFmtId="165" fontId="14" fillId="11" borderId="1" xfId="17" applyNumberFormat="1" applyFill="1" applyBorder="1" applyAlignment="1">
      <alignment horizontal="left" vertical="top" wrapText="1"/>
    </xf>
    <xf numFmtId="165" fontId="50" fillId="11" borderId="1" xfId="2" applyFont="1" applyFill="1" applyBorder="1" applyAlignment="1">
      <alignment horizontal="center" vertical="top" wrapText="1"/>
    </xf>
    <xf numFmtId="165" fontId="51" fillId="11" borderId="1" xfId="1" applyFont="1" applyFill="1" applyBorder="1" applyAlignment="1">
      <alignment horizontal="left" vertical="top" wrapText="1"/>
    </xf>
    <xf numFmtId="0" fontId="29" fillId="9" borderId="0" xfId="0" applyFont="1" applyFill="1"/>
    <xf numFmtId="166" fontId="29" fillId="9" borderId="1" xfId="2" applyNumberFormat="1" applyFont="1" applyFill="1" applyBorder="1" applyAlignment="1">
      <alignment horizontal="left" vertical="top" wrapText="1"/>
    </xf>
    <xf numFmtId="165" fontId="54" fillId="5" borderId="1" xfId="17" applyNumberFormat="1" applyFont="1" applyFill="1" applyBorder="1" applyAlignment="1">
      <alignment horizontal="left" vertical="top" wrapText="1"/>
    </xf>
    <xf numFmtId="165" fontId="54" fillId="5" borderId="1" xfId="1" applyFont="1" applyFill="1" applyBorder="1" applyAlignment="1">
      <alignment horizontal="left" vertical="top" wrapText="1"/>
    </xf>
    <xf numFmtId="0" fontId="26" fillId="5" borderId="0" xfId="0" applyFont="1" applyFill="1"/>
    <xf numFmtId="0" fontId="27" fillId="0" borderId="0" xfId="0" applyFont="1"/>
    <xf numFmtId="0" fontId="29" fillId="8" borderId="0" xfId="0" applyFont="1" applyFill="1"/>
    <xf numFmtId="0" fontId="29" fillId="13" borderId="0" xfId="0" applyFont="1" applyFill="1"/>
    <xf numFmtId="0" fontId="18" fillId="10" borderId="0" xfId="0" applyFont="1" applyFill="1"/>
    <xf numFmtId="0" fontId="0" fillId="10" borderId="0" xfId="0" applyFill="1"/>
    <xf numFmtId="0" fontId="18" fillId="13" borderId="0" xfId="0" applyFont="1" applyFill="1"/>
    <xf numFmtId="0" fontId="0" fillId="13" borderId="0" xfId="0" applyFill="1"/>
    <xf numFmtId="0" fontId="0" fillId="14" borderId="0" xfId="0" applyFill="1"/>
    <xf numFmtId="0" fontId="0" fillId="5" borderId="0" xfId="0" applyFill="1"/>
    <xf numFmtId="0" fontId="35" fillId="5" borderId="0" xfId="0" applyFont="1" applyFill="1"/>
    <xf numFmtId="0" fontId="35" fillId="13" borderId="0" xfId="0" applyFont="1" applyFill="1"/>
    <xf numFmtId="0" fontId="0" fillId="12" borderId="0" xfId="0" applyFill="1"/>
    <xf numFmtId="0" fontId="35" fillId="12" borderId="0" xfId="0" applyFont="1" applyFill="1"/>
  </cellXfs>
  <cellStyles count="18">
    <cellStyle name="40% - Accent6 2" xfId="14" xr:uid="{00000000-0005-0000-0000-000001000000}"/>
    <cellStyle name="40% - Accent6 2 2" xfId="16" xr:uid="{00000000-0005-0000-0000-000001000000}"/>
    <cellStyle name="40% - Accent6 3" xfId="15" xr:uid="{00000000-0005-0000-0000-00003F000000}"/>
    <cellStyle name="Excel Built-in Hyperlink" xfId="1" xr:uid="{00000000-0005-0000-0000-000002000000}"/>
    <cellStyle name="Excel Built-in Normal" xfId="2" xr:uid="{00000000-0005-0000-0000-000003000000}"/>
    <cellStyle name="Heading" xfId="3" xr:uid="{00000000-0005-0000-0000-000004000000}"/>
    <cellStyle name="Heading1" xfId="4" xr:uid="{00000000-0005-0000-0000-000005000000}"/>
    <cellStyle name="Hyperlink" xfId="17" xr:uid="{00000000-0005-0000-0000-000006000000}"/>
    <cellStyle name="Hyperlink 2" xfId="10" xr:uid="{00000000-0005-0000-0000-000007000000}"/>
    <cellStyle name="Hyperlink 3" xfId="12" xr:uid="{00000000-0005-0000-0000-000008000000}"/>
    <cellStyle name="Hyperlink 4" xfId="13" xr:uid="{00000000-0005-0000-0000-000009000000}"/>
    <cellStyle name="Normal" xfId="0" builtinId="0" customBuiltin="1"/>
    <cellStyle name="Normal 2" xfId="5" xr:uid="{00000000-0005-0000-0000-00000B000000}"/>
    <cellStyle name="Normal 3" xfId="6" xr:uid="{00000000-0005-0000-0000-00000C000000}"/>
    <cellStyle name="Normal 4" xfId="9" xr:uid="{00000000-0005-0000-0000-00000D000000}"/>
    <cellStyle name="Normal 5" xfId="11" xr:uid="{00000000-0005-0000-0000-00000E000000}"/>
    <cellStyle name="Result" xfId="7" xr:uid="{00000000-0005-0000-0000-00000F000000}"/>
    <cellStyle name="Result2" xfId="8" xr:uid="{00000000-0005-0000-0000-000010000000}"/>
  </cellStyles>
  <dxfs count="0"/>
  <tableStyles count="0" defaultTableStyle="TableStyleMedium2" defaultPivotStyle="PivotStyleLight16"/>
  <colors>
    <mruColors>
      <color rgb="FFFF3F3F"/>
      <color rgb="FFFF2929"/>
      <color rgb="FFFF330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22763</xdr:colOff>
      <xdr:row>66</xdr:row>
      <xdr:rowOff>0</xdr:rowOff>
    </xdr:from>
    <xdr:ext cx="31750" cy="225425"/>
    <xdr:pic>
      <xdr:nvPicPr>
        <xdr:cNvPr id="89" name="Picture 18" descr="https://kneu.edu.ua/images/backgrounds/logo.png">
          <a:extLst>
            <a:ext uri="{FF2B5EF4-FFF2-40B4-BE49-F238E27FC236}">
              <a16:creationId xmlns:a16="http://schemas.microsoft.com/office/drawing/2014/main" id="{A1D25A0C-217E-4A9F-8B08-A92BAF4BFC0B}"/>
            </a:ext>
            <a:ext uri="{147F2762-F138-4A5C-976F-8EAC2B608ADB}">
              <a16:predDERef xmlns:a16="http://schemas.microsoft.com/office/drawing/2014/main" pred="{DBC828F7-7197-40AD-AB97-117392953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66</xdr:row>
      <xdr:rowOff>0</xdr:rowOff>
    </xdr:from>
    <xdr:ext cx="31750" cy="225425"/>
    <xdr:pic>
      <xdr:nvPicPr>
        <xdr:cNvPr id="90" name="Picture 24" descr="https://kneu.edu.ua/images/backgrounds/logo.png">
          <a:extLst>
            <a:ext uri="{FF2B5EF4-FFF2-40B4-BE49-F238E27FC236}">
              <a16:creationId xmlns:a16="http://schemas.microsoft.com/office/drawing/2014/main" id="{9E904331-A970-4E50-B1AB-F7639CFA44CA}"/>
            </a:ext>
            <a:ext uri="{147F2762-F138-4A5C-976F-8EAC2B608ADB}">
              <a16:predDERef xmlns:a16="http://schemas.microsoft.com/office/drawing/2014/main" pred="{ED41DE2D-80EF-4962-BB7E-EF6E8C49B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66</xdr:row>
      <xdr:rowOff>0</xdr:rowOff>
    </xdr:from>
    <xdr:ext cx="31750" cy="225425"/>
    <xdr:pic>
      <xdr:nvPicPr>
        <xdr:cNvPr id="96" name="Picture 30" descr="https://kneu.edu.ua/images/backgrounds/logo.png">
          <a:extLst>
            <a:ext uri="{FF2B5EF4-FFF2-40B4-BE49-F238E27FC236}">
              <a16:creationId xmlns:a16="http://schemas.microsoft.com/office/drawing/2014/main" id="{9D8CB317-B115-4265-83B0-00B7901CA6FF}"/>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211</xdr:row>
      <xdr:rowOff>0</xdr:rowOff>
    </xdr:from>
    <xdr:ext cx="31750" cy="225425"/>
    <xdr:pic>
      <xdr:nvPicPr>
        <xdr:cNvPr id="101" name="Picture 30" descr="https://kneu.edu.ua/images/backgrounds/logo.png">
          <a:extLst>
            <a:ext uri="{FF2B5EF4-FFF2-40B4-BE49-F238E27FC236}">
              <a16:creationId xmlns:a16="http://schemas.microsoft.com/office/drawing/2014/main" id="{7632B2C8-2545-42F7-80FC-54683B310C66}"/>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80222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207</xdr:row>
      <xdr:rowOff>0</xdr:rowOff>
    </xdr:from>
    <xdr:ext cx="31750" cy="225425"/>
    <xdr:pic>
      <xdr:nvPicPr>
        <xdr:cNvPr id="122" name="Picture 32" descr="https://kneu.edu.ua/images/backgrounds/logo.png">
          <a:extLst>
            <a:ext uri="{FF2B5EF4-FFF2-40B4-BE49-F238E27FC236}">
              <a16:creationId xmlns:a16="http://schemas.microsoft.com/office/drawing/2014/main" id="{1D6B3413-96BE-410B-BA7F-978E0CBE0D02}"/>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1707175"/>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207</xdr:row>
      <xdr:rowOff>0</xdr:rowOff>
    </xdr:from>
    <xdr:ext cx="31750" cy="225425"/>
    <xdr:pic>
      <xdr:nvPicPr>
        <xdr:cNvPr id="123" name="Picture 32" descr="https://kneu.edu.ua/images/backgrounds/logo.png">
          <a:extLst>
            <a:ext uri="{FF2B5EF4-FFF2-40B4-BE49-F238E27FC236}">
              <a16:creationId xmlns:a16="http://schemas.microsoft.com/office/drawing/2014/main" id="{3207B57F-5549-497F-B2A1-6763AF8332BC}"/>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2078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207</xdr:row>
      <xdr:rowOff>0</xdr:rowOff>
    </xdr:from>
    <xdr:ext cx="31750" cy="225425"/>
    <xdr:pic>
      <xdr:nvPicPr>
        <xdr:cNvPr id="124" name="Picture 34" descr="https://kneu.edu.ua/images/backgrounds/logo.png">
          <a:extLst>
            <a:ext uri="{FF2B5EF4-FFF2-40B4-BE49-F238E27FC236}">
              <a16:creationId xmlns:a16="http://schemas.microsoft.com/office/drawing/2014/main" id="{C0AA06CB-95DF-4888-9BEB-8D53B4FF5B9F}"/>
            </a:ext>
            <a:ext uri="{147F2762-F138-4A5C-976F-8EAC2B608ADB}">
              <a16:predDERef xmlns:a16="http://schemas.microsoft.com/office/drawing/2014/main" pred="{F645B6D8-D13B-4F2B-8A42-5952DBCD0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13357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207</xdr:row>
      <xdr:rowOff>0</xdr:rowOff>
    </xdr:from>
    <xdr:ext cx="31750" cy="225425"/>
    <xdr:pic>
      <xdr:nvPicPr>
        <xdr:cNvPr id="125" name="Picture 32" descr="https://kneu.edu.ua/images/backgrounds/logo.png">
          <a:extLst>
            <a:ext uri="{FF2B5EF4-FFF2-40B4-BE49-F238E27FC236}">
              <a16:creationId xmlns:a16="http://schemas.microsoft.com/office/drawing/2014/main" id="{A4464AE7-A845-4CCE-8563-F42679011F0D}"/>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28216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22225</xdr:colOff>
      <xdr:row>2</xdr:row>
      <xdr:rowOff>225425</xdr:rowOff>
    </xdr:to>
    <xdr:pic>
      <xdr:nvPicPr>
        <xdr:cNvPr id="35" name="Picture 3" descr="https://kneu.edu.ua/images/backgrounds/logo.png">
          <a:extLst>
            <a:ext uri="{FF2B5EF4-FFF2-40B4-BE49-F238E27FC236}">
              <a16:creationId xmlns:a16="http://schemas.microsoft.com/office/drawing/2014/main" id="{00000000-0008-0000-0400-000023000000}"/>
            </a:ext>
            <a:ext uri="{147F2762-F138-4A5C-976F-8EAC2B608ADB}">
              <a16:predDERef xmlns:a16="http://schemas.microsoft.com/office/drawing/2014/main" pred="{B3ADB4ED-1191-41E0-A812-68841DC48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xdr:row>
      <xdr:rowOff>0</xdr:rowOff>
    </xdr:from>
    <xdr:ext cx="25400" cy="225425"/>
    <xdr:pic>
      <xdr:nvPicPr>
        <xdr:cNvPr id="36" name="Picture 5" descr="https://kneu.edu.ua/images/backgrounds/logo.png">
          <a:extLst>
            <a:ext uri="{FF2B5EF4-FFF2-40B4-BE49-F238E27FC236}">
              <a16:creationId xmlns:a16="http://schemas.microsoft.com/office/drawing/2014/main" id="{00000000-0008-0000-0400-000024000000}"/>
            </a:ext>
            <a:ext uri="{147F2762-F138-4A5C-976F-8EAC2B608ADB}">
              <a16:predDERef xmlns:a16="http://schemas.microsoft.com/office/drawing/2014/main" pred="{92B1C947-7767-46D2-987C-2268A8CBE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37" name="Picture 7" descr="https://kneu.edu.ua/images/backgrounds/logo.png">
          <a:extLst>
            <a:ext uri="{FF2B5EF4-FFF2-40B4-BE49-F238E27FC236}">
              <a16:creationId xmlns:a16="http://schemas.microsoft.com/office/drawing/2014/main" id="{00000000-0008-0000-0400-000025000000}"/>
            </a:ext>
            <a:ext uri="{147F2762-F138-4A5C-976F-8EAC2B608ADB}">
              <a16:predDERef xmlns:a16="http://schemas.microsoft.com/office/drawing/2014/main" pred="{CECBE80A-3601-460C-BD00-7224234D3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38" name="Picture 9" descr="https://kneu.edu.ua/images/backgrounds/logo.png">
          <a:extLst>
            <a:ext uri="{FF2B5EF4-FFF2-40B4-BE49-F238E27FC236}">
              <a16:creationId xmlns:a16="http://schemas.microsoft.com/office/drawing/2014/main" id="{00000000-0008-0000-0400-000026000000}"/>
            </a:ext>
            <a:ext uri="{147F2762-F138-4A5C-976F-8EAC2B608ADB}">
              <a16:predDERef xmlns:a16="http://schemas.microsoft.com/office/drawing/2014/main" pred="{C47CDF01-DD95-4E9A-8309-D86519E28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39" name="Picture 11" descr="https://kneu.edu.ua/images/backgrounds/logo.png">
          <a:extLst>
            <a:ext uri="{FF2B5EF4-FFF2-40B4-BE49-F238E27FC236}">
              <a16:creationId xmlns:a16="http://schemas.microsoft.com/office/drawing/2014/main" id="{00000000-0008-0000-0400-000027000000}"/>
            </a:ext>
            <a:ext uri="{147F2762-F138-4A5C-976F-8EAC2B608ADB}">
              <a16:predDERef xmlns:a16="http://schemas.microsoft.com/office/drawing/2014/main" pred="{0E9D5DD2-3D65-4DE4-B8AC-E894D99D0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40" name="Picture 13" descr="https://kneu.edu.ua/images/backgrounds/logo.png">
          <a:extLst>
            <a:ext uri="{FF2B5EF4-FFF2-40B4-BE49-F238E27FC236}">
              <a16:creationId xmlns:a16="http://schemas.microsoft.com/office/drawing/2014/main" id="{00000000-0008-0000-0400-000028000000}"/>
            </a:ext>
            <a:ext uri="{147F2762-F138-4A5C-976F-8EAC2B608ADB}">
              <a16:predDERef xmlns:a16="http://schemas.microsoft.com/office/drawing/2014/main" pred="{C2A9AF1A-5D30-4CB3-9D12-88E9F542A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41" name="Picture 15" descr="https://kneu.edu.ua/images/backgrounds/logo.png">
          <a:extLst>
            <a:ext uri="{FF2B5EF4-FFF2-40B4-BE49-F238E27FC236}">
              <a16:creationId xmlns:a16="http://schemas.microsoft.com/office/drawing/2014/main" id="{00000000-0008-0000-0400-000029000000}"/>
            </a:ext>
            <a:ext uri="{147F2762-F138-4A5C-976F-8EAC2B608ADB}">
              <a16:predDERef xmlns:a16="http://schemas.microsoft.com/office/drawing/2014/main" pred="{648AC5D4-A243-4F87-9E70-E518DFDF2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42" name="Picture 17" descr="https://kneu.edu.ua/images/backgrounds/logo.png">
          <a:extLst>
            <a:ext uri="{FF2B5EF4-FFF2-40B4-BE49-F238E27FC236}">
              <a16:creationId xmlns:a16="http://schemas.microsoft.com/office/drawing/2014/main" id="{00000000-0008-0000-0400-00002A000000}"/>
            </a:ext>
            <a:ext uri="{147F2762-F138-4A5C-976F-8EAC2B608ADB}">
              <a16:predDERef xmlns:a16="http://schemas.microsoft.com/office/drawing/2014/main" pred="{92384CB4-006C-478A-91FF-31EBD85B8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43" name="Picture 19" descr="https://kneu.edu.ua/images/backgrounds/logo.png">
          <a:extLst>
            <a:ext uri="{FF2B5EF4-FFF2-40B4-BE49-F238E27FC236}">
              <a16:creationId xmlns:a16="http://schemas.microsoft.com/office/drawing/2014/main" id="{00000000-0008-0000-0400-00002B000000}"/>
            </a:ext>
            <a:ext uri="{147F2762-F138-4A5C-976F-8EAC2B608ADB}">
              <a16:predDERef xmlns:a16="http://schemas.microsoft.com/office/drawing/2014/main" pred="{A640636B-176F-436A-8ECB-8E0EE8168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44" name="Picture 21" descr="https://kneu.edu.ua/images/backgrounds/logo.png">
          <a:extLst>
            <a:ext uri="{FF2B5EF4-FFF2-40B4-BE49-F238E27FC236}">
              <a16:creationId xmlns:a16="http://schemas.microsoft.com/office/drawing/2014/main" id="{00000000-0008-0000-0400-00002C000000}"/>
            </a:ext>
            <a:ext uri="{147F2762-F138-4A5C-976F-8EAC2B608ADB}">
              <a16:predDERef xmlns:a16="http://schemas.microsoft.com/office/drawing/2014/main" pred="{85B158B3-FF57-4A7D-A499-0855A1BD0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45" name="Picture 23" descr="https://kneu.edu.ua/images/backgrounds/logo.png">
          <a:extLst>
            <a:ext uri="{FF2B5EF4-FFF2-40B4-BE49-F238E27FC236}">
              <a16:creationId xmlns:a16="http://schemas.microsoft.com/office/drawing/2014/main" id="{00000000-0008-0000-0400-00002D000000}"/>
            </a:ext>
            <a:ext uri="{147F2762-F138-4A5C-976F-8EAC2B608ADB}">
              <a16:predDERef xmlns:a16="http://schemas.microsoft.com/office/drawing/2014/main" pred="{3AFD89AE-6148-49F6-8D43-98A74407B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46" name="Picture 25" descr="https://kneu.edu.ua/images/backgrounds/logo.png">
          <a:extLst>
            <a:ext uri="{FF2B5EF4-FFF2-40B4-BE49-F238E27FC236}">
              <a16:creationId xmlns:a16="http://schemas.microsoft.com/office/drawing/2014/main" id="{00000000-0008-0000-0400-00002E000000}"/>
            </a:ext>
            <a:ext uri="{147F2762-F138-4A5C-976F-8EAC2B608ADB}">
              <a16:predDERef xmlns:a16="http://schemas.microsoft.com/office/drawing/2014/main" pred="{17D2D32C-E42A-4862-A155-560959D27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47" name="Picture 27" descr="https://kneu.edu.ua/images/backgrounds/logo.png">
          <a:extLst>
            <a:ext uri="{FF2B5EF4-FFF2-40B4-BE49-F238E27FC236}">
              <a16:creationId xmlns:a16="http://schemas.microsoft.com/office/drawing/2014/main" id="{00000000-0008-0000-0400-00002F000000}"/>
            </a:ext>
            <a:ext uri="{147F2762-F138-4A5C-976F-8EAC2B608ADB}">
              <a16:predDERef xmlns:a16="http://schemas.microsoft.com/office/drawing/2014/main" pred="{90547E9D-494C-45E3-BD59-112D3E774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48" name="Picture 29" descr="https://kneu.edu.ua/images/backgrounds/logo.png">
          <a:extLst>
            <a:ext uri="{FF2B5EF4-FFF2-40B4-BE49-F238E27FC236}">
              <a16:creationId xmlns:a16="http://schemas.microsoft.com/office/drawing/2014/main" id="{00000000-0008-0000-0400-000030000000}"/>
            </a:ext>
            <a:ext uri="{147F2762-F138-4A5C-976F-8EAC2B608ADB}">
              <a16:predDERef xmlns:a16="http://schemas.microsoft.com/office/drawing/2014/main" pred="{BE6465A2-9867-4426-B2DB-EDCD2FE94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49" name="Picture 31" descr="https://kneu.edu.ua/images/backgrounds/logo.png">
          <a:extLst>
            <a:ext uri="{FF2B5EF4-FFF2-40B4-BE49-F238E27FC236}">
              <a16:creationId xmlns:a16="http://schemas.microsoft.com/office/drawing/2014/main" id="{00000000-0008-0000-0400-000031000000}"/>
            </a:ext>
            <a:ext uri="{147F2762-F138-4A5C-976F-8EAC2B608ADB}">
              <a16:predDERef xmlns:a16="http://schemas.microsoft.com/office/drawing/2014/main" pred="{ED9B2838-6716-4786-8274-1B01673C0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50" name="Picture 33" descr="https://kneu.edu.ua/images/backgrounds/logo.png">
          <a:extLst>
            <a:ext uri="{FF2B5EF4-FFF2-40B4-BE49-F238E27FC236}">
              <a16:creationId xmlns:a16="http://schemas.microsoft.com/office/drawing/2014/main" id="{00000000-0008-0000-0400-000032000000}"/>
            </a:ext>
            <a:ext uri="{147F2762-F138-4A5C-976F-8EAC2B608ADB}">
              <a16:predDERef xmlns:a16="http://schemas.microsoft.com/office/drawing/2014/main" pred="{50222A7B-9D58-4327-8E25-5C1BBAB6A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2</xdr:row>
      <xdr:rowOff>0</xdr:rowOff>
    </xdr:from>
    <xdr:to>
      <xdr:col>0</xdr:col>
      <xdr:colOff>22225</xdr:colOff>
      <xdr:row>2</xdr:row>
      <xdr:rowOff>225425</xdr:rowOff>
    </xdr:to>
    <xdr:pic>
      <xdr:nvPicPr>
        <xdr:cNvPr id="51" name="Picture 3" descr="https://kneu.edu.ua/images/backgrounds/logo.png">
          <a:extLst>
            <a:ext uri="{FF2B5EF4-FFF2-40B4-BE49-F238E27FC236}">
              <a16:creationId xmlns:a16="http://schemas.microsoft.com/office/drawing/2014/main" id="{00000000-0008-0000-0400-000033000000}"/>
            </a:ext>
            <a:ext uri="{147F2762-F138-4A5C-976F-8EAC2B608ADB}">
              <a16:predDERef xmlns:a16="http://schemas.microsoft.com/office/drawing/2014/main" pred="{7A4ABC43-625F-419A-8878-9A073C777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xdr:row>
      <xdr:rowOff>0</xdr:rowOff>
    </xdr:from>
    <xdr:ext cx="25400" cy="225425"/>
    <xdr:pic>
      <xdr:nvPicPr>
        <xdr:cNvPr id="52" name="Picture 5" descr="https://kneu.edu.ua/images/backgrounds/logo.png">
          <a:extLst>
            <a:ext uri="{FF2B5EF4-FFF2-40B4-BE49-F238E27FC236}">
              <a16:creationId xmlns:a16="http://schemas.microsoft.com/office/drawing/2014/main" id="{00000000-0008-0000-0400-000034000000}"/>
            </a:ext>
            <a:ext uri="{147F2762-F138-4A5C-976F-8EAC2B608ADB}">
              <a16:predDERef xmlns:a16="http://schemas.microsoft.com/office/drawing/2014/main" pred="{C3D3951B-2B88-49D9-B5A1-EB3EB122C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53" name="Picture 7" descr="https://kneu.edu.ua/images/backgrounds/logo.png">
          <a:extLst>
            <a:ext uri="{FF2B5EF4-FFF2-40B4-BE49-F238E27FC236}">
              <a16:creationId xmlns:a16="http://schemas.microsoft.com/office/drawing/2014/main" id="{00000000-0008-0000-0400-000035000000}"/>
            </a:ext>
            <a:ext uri="{147F2762-F138-4A5C-976F-8EAC2B608ADB}">
              <a16:predDERef xmlns:a16="http://schemas.microsoft.com/office/drawing/2014/main" pred="{BCC173C7-A455-4F0A-B4DF-0DF084563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54" name="Picture 9" descr="https://kneu.edu.ua/images/backgrounds/logo.png">
          <a:extLst>
            <a:ext uri="{FF2B5EF4-FFF2-40B4-BE49-F238E27FC236}">
              <a16:creationId xmlns:a16="http://schemas.microsoft.com/office/drawing/2014/main" id="{00000000-0008-0000-0400-000036000000}"/>
            </a:ext>
            <a:ext uri="{147F2762-F138-4A5C-976F-8EAC2B608ADB}">
              <a16:predDERef xmlns:a16="http://schemas.microsoft.com/office/drawing/2014/main" pred="{D71043C6-E0CE-4A3F-95FF-72142C062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55" name="Picture 11" descr="https://kneu.edu.ua/images/backgrounds/logo.png">
          <a:extLst>
            <a:ext uri="{FF2B5EF4-FFF2-40B4-BE49-F238E27FC236}">
              <a16:creationId xmlns:a16="http://schemas.microsoft.com/office/drawing/2014/main" id="{00000000-0008-0000-0400-000037000000}"/>
            </a:ext>
            <a:ext uri="{147F2762-F138-4A5C-976F-8EAC2B608ADB}">
              <a16:predDERef xmlns:a16="http://schemas.microsoft.com/office/drawing/2014/main" pred="{CCCF819E-9502-4BE1-9F1A-94E1564AC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56" name="Picture 13" descr="https://kneu.edu.ua/images/backgrounds/logo.png">
          <a:extLst>
            <a:ext uri="{FF2B5EF4-FFF2-40B4-BE49-F238E27FC236}">
              <a16:creationId xmlns:a16="http://schemas.microsoft.com/office/drawing/2014/main" id="{00000000-0008-0000-0400-000038000000}"/>
            </a:ext>
            <a:ext uri="{147F2762-F138-4A5C-976F-8EAC2B608ADB}">
              <a16:predDERef xmlns:a16="http://schemas.microsoft.com/office/drawing/2014/main" pred="{BC6DEF85-394A-4472-8646-A14C447C1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57" name="Picture 15" descr="https://kneu.edu.ua/images/backgrounds/logo.png">
          <a:extLst>
            <a:ext uri="{FF2B5EF4-FFF2-40B4-BE49-F238E27FC236}">
              <a16:creationId xmlns:a16="http://schemas.microsoft.com/office/drawing/2014/main" id="{00000000-0008-0000-0400-000039000000}"/>
            </a:ext>
            <a:ext uri="{147F2762-F138-4A5C-976F-8EAC2B608ADB}">
              <a16:predDERef xmlns:a16="http://schemas.microsoft.com/office/drawing/2014/main" pred="{B3E51741-C8AA-414D-BCE2-A1B6B8544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58" name="Picture 17" descr="https://kneu.edu.ua/images/backgrounds/logo.png">
          <a:extLst>
            <a:ext uri="{FF2B5EF4-FFF2-40B4-BE49-F238E27FC236}">
              <a16:creationId xmlns:a16="http://schemas.microsoft.com/office/drawing/2014/main" id="{00000000-0008-0000-0400-00003A000000}"/>
            </a:ext>
            <a:ext uri="{147F2762-F138-4A5C-976F-8EAC2B608ADB}">
              <a16:predDERef xmlns:a16="http://schemas.microsoft.com/office/drawing/2014/main" pred="{88934595-0AD6-47CD-AD1E-AFD11D228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59" name="Picture 19" descr="https://kneu.edu.ua/images/backgrounds/logo.png">
          <a:extLst>
            <a:ext uri="{FF2B5EF4-FFF2-40B4-BE49-F238E27FC236}">
              <a16:creationId xmlns:a16="http://schemas.microsoft.com/office/drawing/2014/main" id="{00000000-0008-0000-0400-00003B000000}"/>
            </a:ext>
            <a:ext uri="{147F2762-F138-4A5C-976F-8EAC2B608ADB}">
              <a16:predDERef xmlns:a16="http://schemas.microsoft.com/office/drawing/2014/main" pred="{78C83602-7ED3-44D6-8E44-DBB253624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60" name="Picture 21" descr="https://kneu.edu.ua/images/backgrounds/logo.png">
          <a:extLst>
            <a:ext uri="{FF2B5EF4-FFF2-40B4-BE49-F238E27FC236}">
              <a16:creationId xmlns:a16="http://schemas.microsoft.com/office/drawing/2014/main" id="{00000000-0008-0000-0400-00003C000000}"/>
            </a:ext>
            <a:ext uri="{147F2762-F138-4A5C-976F-8EAC2B608ADB}">
              <a16:predDERef xmlns:a16="http://schemas.microsoft.com/office/drawing/2014/main" pred="{0CF8B1EE-2EA5-4266-A2D7-7F14C318B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61" name="Picture 23" descr="https://kneu.edu.ua/images/backgrounds/logo.png">
          <a:extLst>
            <a:ext uri="{FF2B5EF4-FFF2-40B4-BE49-F238E27FC236}">
              <a16:creationId xmlns:a16="http://schemas.microsoft.com/office/drawing/2014/main" id="{00000000-0008-0000-0400-00003D000000}"/>
            </a:ext>
            <a:ext uri="{147F2762-F138-4A5C-976F-8EAC2B608ADB}">
              <a16:predDERef xmlns:a16="http://schemas.microsoft.com/office/drawing/2014/main" pred="{F699D56F-571B-4F4D-976B-F55DE7942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62" name="Picture 25" descr="https://kneu.edu.ua/images/backgrounds/logo.png">
          <a:extLst>
            <a:ext uri="{FF2B5EF4-FFF2-40B4-BE49-F238E27FC236}">
              <a16:creationId xmlns:a16="http://schemas.microsoft.com/office/drawing/2014/main" id="{00000000-0008-0000-0400-00003E000000}"/>
            </a:ext>
            <a:ext uri="{147F2762-F138-4A5C-976F-8EAC2B608ADB}">
              <a16:predDERef xmlns:a16="http://schemas.microsoft.com/office/drawing/2014/main" pred="{5330BB82-1DF9-42B7-88E0-7B7E30937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63" name="Picture 27" descr="https://kneu.edu.ua/images/backgrounds/logo.png">
          <a:extLst>
            <a:ext uri="{FF2B5EF4-FFF2-40B4-BE49-F238E27FC236}">
              <a16:creationId xmlns:a16="http://schemas.microsoft.com/office/drawing/2014/main" id="{00000000-0008-0000-0400-00003F000000}"/>
            </a:ext>
            <a:ext uri="{147F2762-F138-4A5C-976F-8EAC2B608ADB}">
              <a16:predDERef xmlns:a16="http://schemas.microsoft.com/office/drawing/2014/main" pred="{6536184B-0BB7-4532-8610-BED9EE01F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64" name="Picture 29" descr="https://kneu.edu.ua/images/backgrounds/logo.png">
          <a:extLst>
            <a:ext uri="{FF2B5EF4-FFF2-40B4-BE49-F238E27FC236}">
              <a16:creationId xmlns:a16="http://schemas.microsoft.com/office/drawing/2014/main" id="{00000000-0008-0000-0400-000040000000}"/>
            </a:ext>
            <a:ext uri="{147F2762-F138-4A5C-976F-8EAC2B608ADB}">
              <a16:predDERef xmlns:a16="http://schemas.microsoft.com/office/drawing/2014/main" pred="{ED3E95B2-89B8-4969-B672-15C9BBA42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65" name="Picture 31" descr="https://kneu.edu.ua/images/backgrounds/logo.png">
          <a:extLst>
            <a:ext uri="{FF2B5EF4-FFF2-40B4-BE49-F238E27FC236}">
              <a16:creationId xmlns:a16="http://schemas.microsoft.com/office/drawing/2014/main" id="{00000000-0008-0000-0400-000041000000}"/>
            </a:ext>
            <a:ext uri="{147F2762-F138-4A5C-976F-8EAC2B608ADB}">
              <a16:predDERef xmlns:a16="http://schemas.microsoft.com/office/drawing/2014/main" pred="{26DA200A-D06C-4295-ADA7-8FD463309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66" name="Picture 33" descr="https://kneu.edu.ua/images/backgrounds/logo.png">
          <a:extLst>
            <a:ext uri="{FF2B5EF4-FFF2-40B4-BE49-F238E27FC236}">
              <a16:creationId xmlns:a16="http://schemas.microsoft.com/office/drawing/2014/main" id="{00000000-0008-0000-0400-000042000000}"/>
            </a:ext>
            <a:ext uri="{147F2762-F138-4A5C-976F-8EAC2B608ADB}">
              <a16:predDERef xmlns:a16="http://schemas.microsoft.com/office/drawing/2014/main" pred="{7B998B50-D16F-414E-8406-84BE1DAD6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2</xdr:row>
      <xdr:rowOff>0</xdr:rowOff>
    </xdr:from>
    <xdr:to>
      <xdr:col>0</xdr:col>
      <xdr:colOff>22225</xdr:colOff>
      <xdr:row>2</xdr:row>
      <xdr:rowOff>358775</xdr:rowOff>
    </xdr:to>
    <xdr:pic>
      <xdr:nvPicPr>
        <xdr:cNvPr id="67" name="Picture 3" descr="https://kneu.edu.ua/images/backgrounds/logo.png">
          <a:extLst>
            <a:ext uri="{FF2B5EF4-FFF2-40B4-BE49-F238E27FC236}">
              <a16:creationId xmlns:a16="http://schemas.microsoft.com/office/drawing/2014/main" id="{00000000-0008-0000-0400-000043000000}"/>
            </a:ext>
            <a:ext uri="{147F2762-F138-4A5C-976F-8EAC2B608ADB}">
              <a16:predDERef xmlns:a16="http://schemas.microsoft.com/office/drawing/2014/main" pred="{F748B3FF-23B4-4256-8A37-A1002FF84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xdr:row>
      <xdr:rowOff>0</xdr:rowOff>
    </xdr:from>
    <xdr:ext cx="25400" cy="225425"/>
    <xdr:pic>
      <xdr:nvPicPr>
        <xdr:cNvPr id="68" name="Picture 5" descr="https://kneu.edu.ua/images/backgrounds/logo.png">
          <a:extLst>
            <a:ext uri="{FF2B5EF4-FFF2-40B4-BE49-F238E27FC236}">
              <a16:creationId xmlns:a16="http://schemas.microsoft.com/office/drawing/2014/main" id="{00000000-0008-0000-0400-000044000000}"/>
            </a:ext>
            <a:ext uri="{147F2762-F138-4A5C-976F-8EAC2B608ADB}">
              <a16:predDERef xmlns:a16="http://schemas.microsoft.com/office/drawing/2014/main" pred="{0F98F6E1-9CFE-4008-90E1-138EE01F4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69" name="Picture 7" descr="https://kneu.edu.ua/images/backgrounds/logo.png">
          <a:extLst>
            <a:ext uri="{FF2B5EF4-FFF2-40B4-BE49-F238E27FC236}">
              <a16:creationId xmlns:a16="http://schemas.microsoft.com/office/drawing/2014/main" id="{00000000-0008-0000-0400-000045000000}"/>
            </a:ext>
            <a:ext uri="{147F2762-F138-4A5C-976F-8EAC2B608ADB}">
              <a16:predDERef xmlns:a16="http://schemas.microsoft.com/office/drawing/2014/main" pred="{D9A48799-4A17-4DD1-B7EC-7ED7D97ECB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70" name="Picture 9" descr="https://kneu.edu.ua/images/backgrounds/logo.png">
          <a:extLst>
            <a:ext uri="{FF2B5EF4-FFF2-40B4-BE49-F238E27FC236}">
              <a16:creationId xmlns:a16="http://schemas.microsoft.com/office/drawing/2014/main" id="{00000000-0008-0000-0400-000046000000}"/>
            </a:ext>
            <a:ext uri="{147F2762-F138-4A5C-976F-8EAC2B608ADB}">
              <a16:predDERef xmlns:a16="http://schemas.microsoft.com/office/drawing/2014/main" pred="{D42D9AFF-88C7-4E68-915B-F95885448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71" name="Picture 11" descr="https://kneu.edu.ua/images/backgrounds/logo.png">
          <a:extLst>
            <a:ext uri="{FF2B5EF4-FFF2-40B4-BE49-F238E27FC236}">
              <a16:creationId xmlns:a16="http://schemas.microsoft.com/office/drawing/2014/main" id="{00000000-0008-0000-0400-000047000000}"/>
            </a:ext>
            <a:ext uri="{147F2762-F138-4A5C-976F-8EAC2B608ADB}">
              <a16:predDERef xmlns:a16="http://schemas.microsoft.com/office/drawing/2014/main" pred="{BDE70BDB-8409-497A-9423-6D106B085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72" name="Picture 13" descr="https://kneu.edu.ua/images/backgrounds/logo.png">
          <a:extLst>
            <a:ext uri="{FF2B5EF4-FFF2-40B4-BE49-F238E27FC236}">
              <a16:creationId xmlns:a16="http://schemas.microsoft.com/office/drawing/2014/main" id="{00000000-0008-0000-0400-000048000000}"/>
            </a:ext>
            <a:ext uri="{147F2762-F138-4A5C-976F-8EAC2B608ADB}">
              <a16:predDERef xmlns:a16="http://schemas.microsoft.com/office/drawing/2014/main" pred="{7CEDBEC2-B08C-4B3E-A3AE-A2417611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73" name="Picture 15" descr="https://kneu.edu.ua/images/backgrounds/logo.png">
          <a:extLst>
            <a:ext uri="{FF2B5EF4-FFF2-40B4-BE49-F238E27FC236}">
              <a16:creationId xmlns:a16="http://schemas.microsoft.com/office/drawing/2014/main" id="{00000000-0008-0000-0400-000049000000}"/>
            </a:ext>
            <a:ext uri="{147F2762-F138-4A5C-976F-8EAC2B608ADB}">
              <a16:predDERef xmlns:a16="http://schemas.microsoft.com/office/drawing/2014/main" pred="{5ED0AD02-7961-4EDE-A08E-8697FBF1EC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74" name="Picture 17" descr="https://kneu.edu.ua/images/backgrounds/logo.png">
          <a:extLst>
            <a:ext uri="{FF2B5EF4-FFF2-40B4-BE49-F238E27FC236}">
              <a16:creationId xmlns:a16="http://schemas.microsoft.com/office/drawing/2014/main" id="{00000000-0008-0000-0400-00004A000000}"/>
            </a:ext>
            <a:ext uri="{147F2762-F138-4A5C-976F-8EAC2B608ADB}">
              <a16:predDERef xmlns:a16="http://schemas.microsoft.com/office/drawing/2014/main" pred="{791D1FFF-0E1E-4E84-8821-6B02111A7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75" name="Picture 19" descr="https://kneu.edu.ua/images/backgrounds/logo.png">
          <a:extLst>
            <a:ext uri="{FF2B5EF4-FFF2-40B4-BE49-F238E27FC236}">
              <a16:creationId xmlns:a16="http://schemas.microsoft.com/office/drawing/2014/main" id="{00000000-0008-0000-0400-00004B000000}"/>
            </a:ext>
            <a:ext uri="{147F2762-F138-4A5C-976F-8EAC2B608ADB}">
              <a16:predDERef xmlns:a16="http://schemas.microsoft.com/office/drawing/2014/main" pred="{3CA8C11C-72DF-4960-85F1-F5653E751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76" name="Picture 21" descr="https://kneu.edu.ua/images/backgrounds/logo.png">
          <a:extLst>
            <a:ext uri="{FF2B5EF4-FFF2-40B4-BE49-F238E27FC236}">
              <a16:creationId xmlns:a16="http://schemas.microsoft.com/office/drawing/2014/main" id="{00000000-0008-0000-0400-00004C000000}"/>
            </a:ext>
            <a:ext uri="{147F2762-F138-4A5C-976F-8EAC2B608ADB}">
              <a16:predDERef xmlns:a16="http://schemas.microsoft.com/office/drawing/2014/main" pred="{83A24773-1D80-4A16-9F8E-166664FCD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77" name="Picture 23" descr="https://kneu.edu.ua/images/backgrounds/logo.png">
          <a:extLst>
            <a:ext uri="{FF2B5EF4-FFF2-40B4-BE49-F238E27FC236}">
              <a16:creationId xmlns:a16="http://schemas.microsoft.com/office/drawing/2014/main" id="{00000000-0008-0000-0400-00004D000000}"/>
            </a:ext>
            <a:ext uri="{147F2762-F138-4A5C-976F-8EAC2B608ADB}">
              <a16:predDERef xmlns:a16="http://schemas.microsoft.com/office/drawing/2014/main" pred="{C8F61BDD-A182-41A9-AAC9-326F3A1EE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78" name="Picture 25" descr="https://kneu.edu.ua/images/backgrounds/logo.png">
          <a:extLst>
            <a:ext uri="{FF2B5EF4-FFF2-40B4-BE49-F238E27FC236}">
              <a16:creationId xmlns:a16="http://schemas.microsoft.com/office/drawing/2014/main" id="{00000000-0008-0000-0400-00004E000000}"/>
            </a:ext>
            <a:ext uri="{147F2762-F138-4A5C-976F-8EAC2B608ADB}">
              <a16:predDERef xmlns:a16="http://schemas.microsoft.com/office/drawing/2014/main" pred="{DD2EA284-1D31-460D-9E93-E5B61C5C0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79" name="Picture 27" descr="https://kneu.edu.ua/images/backgrounds/logo.png">
          <a:extLst>
            <a:ext uri="{FF2B5EF4-FFF2-40B4-BE49-F238E27FC236}">
              <a16:creationId xmlns:a16="http://schemas.microsoft.com/office/drawing/2014/main" id="{00000000-0008-0000-0400-00004F000000}"/>
            </a:ext>
            <a:ext uri="{147F2762-F138-4A5C-976F-8EAC2B608ADB}">
              <a16:predDERef xmlns:a16="http://schemas.microsoft.com/office/drawing/2014/main" pred="{251E6BB2-42E2-4DEF-9838-A3458C06E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80" name="Picture 29" descr="https://kneu.edu.ua/images/backgrounds/logo.png">
          <a:extLst>
            <a:ext uri="{FF2B5EF4-FFF2-40B4-BE49-F238E27FC236}">
              <a16:creationId xmlns:a16="http://schemas.microsoft.com/office/drawing/2014/main" id="{00000000-0008-0000-0400-000050000000}"/>
            </a:ext>
            <a:ext uri="{147F2762-F138-4A5C-976F-8EAC2B608ADB}">
              <a16:predDERef xmlns:a16="http://schemas.microsoft.com/office/drawing/2014/main" pred="{4300304F-890B-43F4-9931-AE0F1036B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2225" cy="225425"/>
    <xdr:pic>
      <xdr:nvPicPr>
        <xdr:cNvPr id="81" name="Picture 31" descr="https://kneu.edu.ua/images/backgrounds/logo.png">
          <a:extLst>
            <a:ext uri="{FF2B5EF4-FFF2-40B4-BE49-F238E27FC236}">
              <a16:creationId xmlns:a16="http://schemas.microsoft.com/office/drawing/2014/main" id="{00000000-0008-0000-0400-000051000000}"/>
            </a:ext>
            <a:ext uri="{147F2762-F138-4A5C-976F-8EAC2B608ADB}">
              <a16:predDERef xmlns:a16="http://schemas.microsoft.com/office/drawing/2014/main" pred="{C6E12551-0F38-4BFA-A884-5D4C2FFFE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25400" cy="225425"/>
    <xdr:pic>
      <xdr:nvPicPr>
        <xdr:cNvPr id="82" name="Picture 33" descr="https://kneu.edu.ua/images/backgrounds/logo.png">
          <a:extLst>
            <a:ext uri="{FF2B5EF4-FFF2-40B4-BE49-F238E27FC236}">
              <a16:creationId xmlns:a16="http://schemas.microsoft.com/office/drawing/2014/main" id="{00000000-0008-0000-0400-000052000000}"/>
            </a:ext>
            <a:ext uri="{147F2762-F138-4A5C-976F-8EAC2B608ADB}">
              <a16:predDERef xmlns:a16="http://schemas.microsoft.com/office/drawing/2014/main" pred="{3121D858-BAE0-460F-A364-471FD8014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2</xdr:row>
      <xdr:rowOff>0</xdr:rowOff>
    </xdr:from>
    <xdr:to>
      <xdr:col>0</xdr:col>
      <xdr:colOff>31750</xdr:colOff>
      <xdr:row>2</xdr:row>
      <xdr:rowOff>225425</xdr:rowOff>
    </xdr:to>
    <xdr:pic>
      <xdr:nvPicPr>
        <xdr:cNvPr id="83" name="Picture 4" descr="https://kneu.edu.ua/images/backgrounds/logo.png">
          <a:extLst>
            <a:ext uri="{FF2B5EF4-FFF2-40B4-BE49-F238E27FC236}">
              <a16:creationId xmlns:a16="http://schemas.microsoft.com/office/drawing/2014/main" id="{00000000-0008-0000-0400-000053000000}"/>
            </a:ext>
            <a:ext uri="{147F2762-F138-4A5C-976F-8EAC2B608ADB}">
              <a16:predDERef xmlns:a16="http://schemas.microsoft.com/office/drawing/2014/main" pred="{165830DD-4141-4624-B57D-9495CB945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xdr:row>
      <xdr:rowOff>0</xdr:rowOff>
    </xdr:from>
    <xdr:ext cx="31750" cy="225425"/>
    <xdr:pic>
      <xdr:nvPicPr>
        <xdr:cNvPr id="84" name="Picture 6" descr="https://kneu.edu.ua/images/backgrounds/logo.png">
          <a:extLst>
            <a:ext uri="{FF2B5EF4-FFF2-40B4-BE49-F238E27FC236}">
              <a16:creationId xmlns:a16="http://schemas.microsoft.com/office/drawing/2014/main" id="{00000000-0008-0000-0400-000054000000}"/>
            </a:ext>
            <a:ext uri="{147F2762-F138-4A5C-976F-8EAC2B608ADB}">
              <a16:predDERef xmlns:a16="http://schemas.microsoft.com/office/drawing/2014/main" pred="{D540A279-F8E3-4ABA-9E68-7CAED9B4F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85" name="Picture 8" descr="https://kneu.edu.ua/images/backgrounds/logo.png">
          <a:extLst>
            <a:ext uri="{FF2B5EF4-FFF2-40B4-BE49-F238E27FC236}">
              <a16:creationId xmlns:a16="http://schemas.microsoft.com/office/drawing/2014/main" id="{00000000-0008-0000-0400-000055000000}"/>
            </a:ext>
            <a:ext uri="{147F2762-F138-4A5C-976F-8EAC2B608ADB}">
              <a16:predDERef xmlns:a16="http://schemas.microsoft.com/office/drawing/2014/main" pred="{5C83AEC0-966F-40C1-BDD5-702578E35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86" name="Picture 10" descr="https://kneu.edu.ua/images/backgrounds/logo.png">
          <a:extLst>
            <a:ext uri="{FF2B5EF4-FFF2-40B4-BE49-F238E27FC236}">
              <a16:creationId xmlns:a16="http://schemas.microsoft.com/office/drawing/2014/main" id="{00000000-0008-0000-0400-000056000000}"/>
            </a:ext>
            <a:ext uri="{147F2762-F138-4A5C-976F-8EAC2B608ADB}">
              <a16:predDERef xmlns:a16="http://schemas.microsoft.com/office/drawing/2014/main" pred="{952257B7-8804-41D5-B8A2-87B352436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87" name="Picture 12" descr="https://kneu.edu.ua/images/backgrounds/logo.png">
          <a:extLst>
            <a:ext uri="{FF2B5EF4-FFF2-40B4-BE49-F238E27FC236}">
              <a16:creationId xmlns:a16="http://schemas.microsoft.com/office/drawing/2014/main" id="{00000000-0008-0000-0400-000057000000}"/>
            </a:ext>
            <a:ext uri="{147F2762-F138-4A5C-976F-8EAC2B608ADB}">
              <a16:predDERef xmlns:a16="http://schemas.microsoft.com/office/drawing/2014/main" pred="{58F7DD3B-56A0-4A92-8559-20786E64E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88" name="Picture 14" descr="https://kneu.edu.ua/images/backgrounds/logo.png">
          <a:extLst>
            <a:ext uri="{FF2B5EF4-FFF2-40B4-BE49-F238E27FC236}">
              <a16:creationId xmlns:a16="http://schemas.microsoft.com/office/drawing/2014/main" id="{00000000-0008-0000-0400-000058000000}"/>
            </a:ext>
            <a:ext uri="{147F2762-F138-4A5C-976F-8EAC2B608ADB}">
              <a16:predDERef xmlns:a16="http://schemas.microsoft.com/office/drawing/2014/main" pred="{D318901E-8C93-40A9-8883-E8FE01B4A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89" name="Picture 16" descr="https://kneu.edu.ua/images/backgrounds/logo.png">
          <a:extLst>
            <a:ext uri="{FF2B5EF4-FFF2-40B4-BE49-F238E27FC236}">
              <a16:creationId xmlns:a16="http://schemas.microsoft.com/office/drawing/2014/main" id="{00000000-0008-0000-0400-000059000000}"/>
            </a:ext>
            <a:ext uri="{147F2762-F138-4A5C-976F-8EAC2B608ADB}">
              <a16:predDERef xmlns:a16="http://schemas.microsoft.com/office/drawing/2014/main" pred="{824E9722-C861-40F0-8C5E-F511337F1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90" name="Picture 18" descr="https://kneu.edu.ua/images/backgrounds/logo.png">
          <a:extLst>
            <a:ext uri="{FF2B5EF4-FFF2-40B4-BE49-F238E27FC236}">
              <a16:creationId xmlns:a16="http://schemas.microsoft.com/office/drawing/2014/main" id="{00000000-0008-0000-0400-00005A000000}"/>
            </a:ext>
            <a:ext uri="{147F2762-F138-4A5C-976F-8EAC2B608ADB}">
              <a16:predDERef xmlns:a16="http://schemas.microsoft.com/office/drawing/2014/main" pred="{DBC828F7-7197-40AD-AB97-117392953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91" name="Picture 20" descr="https://kneu.edu.ua/images/backgrounds/logo.png">
          <a:extLst>
            <a:ext uri="{FF2B5EF4-FFF2-40B4-BE49-F238E27FC236}">
              <a16:creationId xmlns:a16="http://schemas.microsoft.com/office/drawing/2014/main" id="{00000000-0008-0000-0400-00005B000000}"/>
            </a:ext>
            <a:ext uri="{147F2762-F138-4A5C-976F-8EAC2B608ADB}">
              <a16:predDERef xmlns:a16="http://schemas.microsoft.com/office/drawing/2014/main" pred="{7B3C09DE-0EF2-4975-B050-C05B86398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92" name="Picture 22" descr="https://kneu.edu.ua/images/backgrounds/logo.png">
          <a:extLst>
            <a:ext uri="{FF2B5EF4-FFF2-40B4-BE49-F238E27FC236}">
              <a16:creationId xmlns:a16="http://schemas.microsoft.com/office/drawing/2014/main" id="{00000000-0008-0000-0400-00005C000000}"/>
            </a:ext>
            <a:ext uri="{147F2762-F138-4A5C-976F-8EAC2B608ADB}">
              <a16:predDERef xmlns:a16="http://schemas.microsoft.com/office/drawing/2014/main" pred="{C68B3C69-2461-428A-8AB8-EED474F60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93" name="Picture 24" descr="https://kneu.edu.ua/images/backgrounds/logo.png">
          <a:extLst>
            <a:ext uri="{FF2B5EF4-FFF2-40B4-BE49-F238E27FC236}">
              <a16:creationId xmlns:a16="http://schemas.microsoft.com/office/drawing/2014/main" id="{00000000-0008-0000-0400-00005D000000}"/>
            </a:ext>
            <a:ext uri="{147F2762-F138-4A5C-976F-8EAC2B608ADB}">
              <a16:predDERef xmlns:a16="http://schemas.microsoft.com/office/drawing/2014/main" pred="{ED41DE2D-80EF-4962-BB7E-EF6E8C49B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94" name="Picture 26" descr="https://kneu.edu.ua/images/backgrounds/logo.png">
          <a:extLst>
            <a:ext uri="{FF2B5EF4-FFF2-40B4-BE49-F238E27FC236}">
              <a16:creationId xmlns:a16="http://schemas.microsoft.com/office/drawing/2014/main" id="{00000000-0008-0000-0400-00005E000000}"/>
            </a:ext>
            <a:ext uri="{147F2762-F138-4A5C-976F-8EAC2B608ADB}">
              <a16:predDERef xmlns:a16="http://schemas.microsoft.com/office/drawing/2014/main" pred="{F3172C4C-3CEE-4811-A141-C022179D4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95" name="Picture 28" descr="https://kneu.edu.ua/images/backgrounds/logo.png">
          <a:extLst>
            <a:ext uri="{FF2B5EF4-FFF2-40B4-BE49-F238E27FC236}">
              <a16:creationId xmlns:a16="http://schemas.microsoft.com/office/drawing/2014/main" id="{00000000-0008-0000-0400-00005F000000}"/>
            </a:ext>
            <a:ext uri="{147F2762-F138-4A5C-976F-8EAC2B608ADB}">
              <a16:predDERef xmlns:a16="http://schemas.microsoft.com/office/drawing/2014/main" pred="{6B93584B-495C-44D8-B7C7-6905146C7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96" name="Picture 30" descr="https://kneu.edu.ua/images/backgrounds/logo.png">
          <a:extLst>
            <a:ext uri="{FF2B5EF4-FFF2-40B4-BE49-F238E27FC236}">
              <a16:creationId xmlns:a16="http://schemas.microsoft.com/office/drawing/2014/main" id="{00000000-0008-0000-0400-000060000000}"/>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97" name="Picture 32" descr="https://kneu.edu.ua/images/backgrounds/logo.png">
          <a:extLst>
            <a:ext uri="{FF2B5EF4-FFF2-40B4-BE49-F238E27FC236}">
              <a16:creationId xmlns:a16="http://schemas.microsoft.com/office/drawing/2014/main" id="{00000000-0008-0000-0400-000061000000}"/>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xdr:row>
      <xdr:rowOff>0</xdr:rowOff>
    </xdr:from>
    <xdr:ext cx="31750" cy="225425"/>
    <xdr:pic>
      <xdr:nvPicPr>
        <xdr:cNvPr id="98" name="Picture 34" descr="https://kneu.edu.ua/images/backgrounds/logo.png">
          <a:extLst>
            <a:ext uri="{FF2B5EF4-FFF2-40B4-BE49-F238E27FC236}">
              <a16:creationId xmlns:a16="http://schemas.microsoft.com/office/drawing/2014/main" id="{00000000-0008-0000-0400-000062000000}"/>
            </a:ext>
            <a:ext uri="{147F2762-F138-4A5C-976F-8EAC2B608ADB}">
              <a16:predDERef xmlns:a16="http://schemas.microsoft.com/office/drawing/2014/main" pred="{F645B6D8-D13B-4F2B-8A42-5952DBCD0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2</xdr:row>
      <xdr:rowOff>0</xdr:rowOff>
    </xdr:from>
    <xdr:to>
      <xdr:col>0</xdr:col>
      <xdr:colOff>19050</xdr:colOff>
      <xdr:row>2</xdr:row>
      <xdr:rowOff>225425</xdr:rowOff>
    </xdr:to>
    <xdr:pic>
      <xdr:nvPicPr>
        <xdr:cNvPr id="99" name="Picture 98" descr="https://kneu.edu.ua/images/backgrounds/logo.png">
          <a:extLst>
            <a:ext uri="{FF2B5EF4-FFF2-40B4-BE49-F238E27FC236}">
              <a16:creationId xmlns:a16="http://schemas.microsoft.com/office/drawing/2014/main" id="{00000000-0008-0000-04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7372350"/>
          <a:ext cx="1905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olac.cz/g2/view.php?katedry/zahrstyk/kurzy/list15.html" TargetMode="External"/><Relationship Id="rId21" Type="http://schemas.openxmlformats.org/officeDocument/2006/relationships/hyperlink" Target="https://erasmus.uni-sofia.bg/site/income/" TargetMode="External"/><Relationship Id="rId324" Type="http://schemas.openxmlformats.org/officeDocument/2006/relationships/hyperlink" Target="https://en.unibs.it/education/international-education/international-programmes-students/erasmus-programme/erasmus-incoming-students" TargetMode="External"/><Relationship Id="rId531" Type="http://schemas.openxmlformats.org/officeDocument/2006/relationships/hyperlink" Target="http://www.ucdc.ro/" TargetMode="External"/><Relationship Id="rId170" Type="http://schemas.openxmlformats.org/officeDocument/2006/relationships/hyperlink" Target="https://www.uv.es/uvweb/college/en/international-relations/international-relations/erasmus-study-programme/incoming/general-information-1285846947811.html" TargetMode="External"/><Relationship Id="rId268" Type="http://schemas.openxmlformats.org/officeDocument/2006/relationships/hyperlink" Target="http://en.uni-nke.hu/" TargetMode="External"/><Relationship Id="rId475" Type="http://schemas.openxmlformats.org/officeDocument/2006/relationships/hyperlink" Target="http://www.vsemvs.sk/en" TargetMode="External"/><Relationship Id="rId32" Type="http://schemas.openxmlformats.org/officeDocument/2006/relationships/hyperlink" Target="http://erasmusplus.vum.bg/incoming-students-programme-countries-ka103/5/" TargetMode="External"/><Relationship Id="rId128" Type="http://schemas.openxmlformats.org/officeDocument/2006/relationships/hyperlink" Target="https://www.europa-uni.de/" TargetMode="External"/><Relationship Id="rId335" Type="http://schemas.openxmlformats.org/officeDocument/2006/relationships/hyperlink" Target="https://www.unica.it/unica/en/ateneo_s04_ss020.page" TargetMode="External"/><Relationship Id="rId542" Type="http://schemas.openxmlformats.org/officeDocument/2006/relationships/hyperlink" Target="https://www.frankfurt-university.de/" TargetMode="External"/><Relationship Id="rId181" Type="http://schemas.openxmlformats.org/officeDocument/2006/relationships/hyperlink" Target="http://www2.udg.edu/plantilla/Doyouwanttocome/AcademicProgramsandStudiesforExchangeStudent/tabid/18493/language/en-US/Default.aspx" TargetMode="External"/><Relationship Id="rId402" Type="http://schemas.openxmlformats.org/officeDocument/2006/relationships/hyperlink" Target="http://en.uw.edu.pl/" TargetMode="External"/><Relationship Id="rId279" Type="http://schemas.openxmlformats.org/officeDocument/2006/relationships/hyperlink" Target="https://en.uni-nke.hu/education/exchange-studies/course-catalogue" TargetMode="External"/><Relationship Id="rId486" Type="http://schemas.openxmlformats.org/officeDocument/2006/relationships/hyperlink" Target="http://www.flaw.uniba.sk/en/international-relations/erasmus/incoming-student-mobility-study-sms/" TargetMode="External"/><Relationship Id="rId43" Type="http://schemas.openxmlformats.org/officeDocument/2006/relationships/hyperlink" Target="https://www.hs-nordhausen.de/en/" TargetMode="External"/><Relationship Id="rId139" Type="http://schemas.openxmlformats.org/officeDocument/2006/relationships/hyperlink" Target="http://www.uco.es/internacional/extranjeros/" TargetMode="External"/><Relationship Id="rId346" Type="http://schemas.openxmlformats.org/officeDocument/2006/relationships/hyperlink" Target="http://www.unifi.it/vp-10340-incoming-erasmus-students.html" TargetMode="External"/><Relationship Id="rId553" Type="http://schemas.openxmlformats.org/officeDocument/2006/relationships/hyperlink" Target="http://www.unimi.it/ENG/" TargetMode="External"/><Relationship Id="rId192" Type="http://schemas.openxmlformats.org/officeDocument/2006/relationships/hyperlink" Target="http://www.unistra.fr/fileadmin/upload/unistra/international/catalogue_de_cours/Catalogue_de_cours_version_du_18_12_18_version_web.pdf" TargetMode="External"/><Relationship Id="rId206" Type="http://schemas.openxmlformats.org/officeDocument/2006/relationships/hyperlink" Target="http://www.uco.es/internacional/extranjeros/" TargetMode="External"/><Relationship Id="rId413" Type="http://schemas.openxmlformats.org/officeDocument/2006/relationships/hyperlink" Target="http://www.pg.edu.pl/" TargetMode="External"/><Relationship Id="rId497" Type="http://schemas.openxmlformats.org/officeDocument/2006/relationships/hyperlink" Target="http://www.hacettepe.edu.tr/english/index.php" TargetMode="External"/><Relationship Id="rId357" Type="http://schemas.openxmlformats.org/officeDocument/2006/relationships/hyperlink" Target="http://www.unipa.it/target/international-students/en/" TargetMode="External"/><Relationship Id="rId54" Type="http://schemas.openxmlformats.org/officeDocument/2006/relationships/hyperlink" Target="https://www.ujep.cz/en/" TargetMode="External"/><Relationship Id="rId217" Type="http://schemas.openxmlformats.org/officeDocument/2006/relationships/hyperlink" Target="https://www.usal.es/en" TargetMode="External"/><Relationship Id="rId424" Type="http://schemas.openxmlformats.org/officeDocument/2006/relationships/hyperlink" Target="http://www.wspol.edu.pl/" TargetMode="External"/><Relationship Id="rId23" Type="http://schemas.openxmlformats.org/officeDocument/2006/relationships/hyperlink" Target="https://www.enseignement.uliege.be/cms/c_9327559/en/portail-uliege-programme-des-cours-formation/?mr_histstate=1551165898906&amp;niveau=&amp;faculte=&amp;domaine=&amp;anacad=" TargetMode="External"/><Relationship Id="rId119" Type="http://schemas.openxmlformats.org/officeDocument/2006/relationships/hyperlink" Target="https://www.polac.cz/g2/view.php?anglicky/index.html" TargetMode="External"/><Relationship Id="rId270" Type="http://schemas.openxmlformats.org/officeDocument/2006/relationships/hyperlink" Target="http://en.uni-nke.hu/" TargetMode="External"/><Relationship Id="rId326" Type="http://schemas.openxmlformats.org/officeDocument/2006/relationships/hyperlink" Target="https://en.unibs.it/education/degree-seeking/academic-offer" TargetMode="External"/><Relationship Id="rId533" Type="http://schemas.openxmlformats.org/officeDocument/2006/relationships/hyperlink" Target="https://www.univ-smb.fr/en/international/venir-a-luniversite/etudiant-e-s-en-programme-dechange/" TargetMode="External"/><Relationship Id="rId65" Type="http://schemas.openxmlformats.org/officeDocument/2006/relationships/hyperlink" Target="http://www.aiv.hfoed.de/en/international/download-for-foreign-students.html" TargetMode="External"/><Relationship Id="rId130" Type="http://schemas.openxmlformats.org/officeDocument/2006/relationships/hyperlink" Target="https://www.europa-uni.de/" TargetMode="External"/><Relationship Id="rId368" Type="http://schemas.openxmlformats.org/officeDocument/2006/relationships/hyperlink" Target="http://www.unistrapg.it/" TargetMode="External"/><Relationship Id="rId172" Type="http://schemas.openxmlformats.org/officeDocument/2006/relationships/hyperlink" Target="http://uleext.unileon.es/?q=en" TargetMode="External"/><Relationship Id="rId228" Type="http://schemas.openxmlformats.org/officeDocument/2006/relationships/hyperlink" Target="http://www.unios.hr/en/" TargetMode="External"/><Relationship Id="rId435" Type="http://schemas.openxmlformats.org/officeDocument/2006/relationships/hyperlink" Target="http://www.ie.ulisboa.pt/portal/page?_pageid=406,1137736&amp;_dad=portal&amp;_schema=PORTAL" TargetMode="External"/><Relationship Id="rId477" Type="http://schemas.openxmlformats.org/officeDocument/2006/relationships/hyperlink" Target="http://www.ku.sk/en" TargetMode="External"/><Relationship Id="rId281" Type="http://schemas.openxmlformats.org/officeDocument/2006/relationships/hyperlink" Target="https://en.uni-nke.hu/education/exchange-studies/course-catalogue" TargetMode="External"/><Relationship Id="rId337" Type="http://schemas.openxmlformats.org/officeDocument/2006/relationships/hyperlink" Target="https://www.unica.it/unica/en/ateneo_s04_ss020_sss08.page" TargetMode="External"/><Relationship Id="rId502" Type="http://schemas.openxmlformats.org/officeDocument/2006/relationships/hyperlink" Target="https://galata.edu.tr/en/university" TargetMode="External"/><Relationship Id="rId34" Type="http://schemas.openxmlformats.org/officeDocument/2006/relationships/hyperlink" Target="http://www.frederick.ac.cy/mobility" TargetMode="External"/><Relationship Id="rId76" Type="http://schemas.openxmlformats.org/officeDocument/2006/relationships/hyperlink" Target="https://www.eh-ludwigsburg.de/en/international/student-exchange/study-program/" TargetMode="External"/><Relationship Id="rId141" Type="http://schemas.openxmlformats.org/officeDocument/2006/relationships/hyperlink" Target="https://www.ujaen.es/" TargetMode="External"/><Relationship Id="rId379" Type="http://schemas.openxmlformats.org/officeDocument/2006/relationships/hyperlink" Target="http://www.liepu.lv/en/33/application" TargetMode="External"/><Relationship Id="rId544" Type="http://schemas.openxmlformats.org/officeDocument/2006/relationships/hyperlink" Target="http://www.ua.es/en/index.html" TargetMode="External"/><Relationship Id="rId7" Type="http://schemas.openxmlformats.org/officeDocument/2006/relationships/hyperlink" Target="https://www.univie.ac.at/en/" TargetMode="External"/><Relationship Id="rId183" Type="http://schemas.openxmlformats.org/officeDocument/2006/relationships/hyperlink" Target="http://www.univ-lyon3.fr/" TargetMode="External"/><Relationship Id="rId239" Type="http://schemas.openxmlformats.org/officeDocument/2006/relationships/hyperlink" Target="http://www.teicm.gr/index.php?lang=en" TargetMode="External"/><Relationship Id="rId390" Type="http://schemas.openxmlformats.org/officeDocument/2006/relationships/hyperlink" Target="https://www.ru.nl/english/education/exchange-phd-other/exchange-students/" TargetMode="External"/><Relationship Id="rId404" Type="http://schemas.openxmlformats.org/officeDocument/2006/relationships/hyperlink" Target="http://cci.ubbcluj.ro/" TargetMode="External"/><Relationship Id="rId446" Type="http://schemas.openxmlformats.org/officeDocument/2006/relationships/hyperlink" Target="http://www.ucdc.ro/" TargetMode="External"/><Relationship Id="rId250" Type="http://schemas.openxmlformats.org/officeDocument/2006/relationships/hyperlink" Target="http://www.unizg.hr/homepage/study-at-the-university-of-zagreb/degrees-studies-and-courses/studies-and-courses-in-english/" TargetMode="External"/><Relationship Id="rId292" Type="http://schemas.openxmlformats.org/officeDocument/2006/relationships/hyperlink" Target="https://pte.hu/english" TargetMode="External"/><Relationship Id="rId306" Type="http://schemas.openxmlformats.org/officeDocument/2006/relationships/hyperlink" Target="https://www.elte.hu/en/incoming-mobility" TargetMode="External"/><Relationship Id="rId488" Type="http://schemas.openxmlformats.org/officeDocument/2006/relationships/hyperlink" Target="https://www.uniza.sk/menu/inc.php?id=127" TargetMode="External"/><Relationship Id="rId45" Type="http://schemas.openxmlformats.org/officeDocument/2006/relationships/hyperlink" Target="https://uol.de/" TargetMode="External"/><Relationship Id="rId87" Type="http://schemas.openxmlformats.org/officeDocument/2006/relationships/hyperlink" Target="http://www.uni-goettingen.de/" TargetMode="External"/><Relationship Id="rId110" Type="http://schemas.openxmlformats.org/officeDocument/2006/relationships/hyperlink" Target="https://www.ehs-dresden.de/" TargetMode="External"/><Relationship Id="rId348" Type="http://schemas.openxmlformats.org/officeDocument/2006/relationships/hyperlink" Target="https://www.giurisprudenza.unifi.it/p-lis2-2017-101224-0-1.html" TargetMode="External"/><Relationship Id="rId513" Type="http://schemas.openxmlformats.org/officeDocument/2006/relationships/hyperlink" Target="https://www.tugab.bg/component/content/article/164-mezhdunarodno-satrudnichestvo/programa-erazam/courses/757-courses-taught-in-english?Itemid=297" TargetMode="External"/><Relationship Id="rId555" Type="http://schemas.openxmlformats.org/officeDocument/2006/relationships/hyperlink" Target="http://www.llu.lv/index.php/en/application-procedure" TargetMode="External"/><Relationship Id="rId152" Type="http://schemas.openxmlformats.org/officeDocument/2006/relationships/hyperlink" Target="https://www.emu.ee/en/admissions/courses-in-english/" TargetMode="External"/><Relationship Id="rId194" Type="http://schemas.openxmlformats.org/officeDocument/2006/relationships/hyperlink" Target="https://www.univ-smb.fr/en/international/venir-a-luniversite/etudiant-e-s-en-programme-dechange/" TargetMode="External"/><Relationship Id="rId208" Type="http://schemas.openxmlformats.org/officeDocument/2006/relationships/hyperlink" Target="https://polamk.fi/en/erasmus" TargetMode="External"/><Relationship Id="rId415" Type="http://schemas.openxmlformats.org/officeDocument/2006/relationships/hyperlink" Target="http://pg.edu.pl/international/study-in-english" TargetMode="External"/><Relationship Id="rId457" Type="http://schemas.openxmlformats.org/officeDocument/2006/relationships/hyperlink" Target="http://www.bg.ac.rs/" TargetMode="External"/><Relationship Id="rId261" Type="http://schemas.openxmlformats.org/officeDocument/2006/relationships/hyperlink" Target="https://www.vup.hr/erasmus/general_information/application_procedure/default.aspx" TargetMode="External"/><Relationship Id="rId499" Type="http://schemas.openxmlformats.org/officeDocument/2006/relationships/hyperlink" Target="http://www.abofisi.hacettepe.edu.tr/en/ka_103_study_at_abroad_incoming_students-84" TargetMode="External"/><Relationship Id="rId14" Type="http://schemas.openxmlformats.org/officeDocument/2006/relationships/hyperlink" Target="http://www.provincedeliege.be/en" TargetMode="External"/><Relationship Id="rId56" Type="http://schemas.openxmlformats.org/officeDocument/2006/relationships/hyperlink" Target="http://www.polac.cz/" TargetMode="External"/><Relationship Id="rId317" Type="http://schemas.openxmlformats.org/officeDocument/2006/relationships/hyperlink" Target="https://www.unige.it/en/" TargetMode="External"/><Relationship Id="rId359" Type="http://schemas.openxmlformats.org/officeDocument/2006/relationships/hyperlink" Target="http://www.unito.it/" TargetMode="External"/><Relationship Id="rId524" Type="http://schemas.openxmlformats.org/officeDocument/2006/relationships/hyperlink" Target="https://pte.hu/english" TargetMode="External"/><Relationship Id="rId98" Type="http://schemas.openxmlformats.org/officeDocument/2006/relationships/hyperlink" Target="https://www.ucsyd.dk/international/" TargetMode="External"/><Relationship Id="rId121" Type="http://schemas.openxmlformats.org/officeDocument/2006/relationships/hyperlink" Target="https://www.polac.cz/g2/view.php?anglicky/index.html" TargetMode="External"/><Relationship Id="rId163" Type="http://schemas.openxmlformats.org/officeDocument/2006/relationships/hyperlink" Target="http://rel-int.usal.es/en/students/incoming-students/erasmus-student-mobility-for-studies" TargetMode="External"/><Relationship Id="rId219" Type="http://schemas.openxmlformats.org/officeDocument/2006/relationships/hyperlink" Target="https://www.uneatlantico.es/" TargetMode="External"/><Relationship Id="rId370" Type="http://schemas.openxmlformats.org/officeDocument/2006/relationships/hyperlink" Target="https://www.unistrapg.it/en/international/international-students/erasmus-incoming-0" TargetMode="External"/><Relationship Id="rId426" Type="http://schemas.openxmlformats.org/officeDocument/2006/relationships/hyperlink" Target="http://www.inp.uw.edu.pl/" TargetMode="External"/><Relationship Id="rId230" Type="http://schemas.openxmlformats.org/officeDocument/2006/relationships/hyperlink" Target="https://www.efri.uniri.hr/en/study/international-business" TargetMode="External"/><Relationship Id="rId468" Type="http://schemas.openxmlformats.org/officeDocument/2006/relationships/hyperlink" Target="http://www.akademiapz.sk/en" TargetMode="External"/><Relationship Id="rId25" Type="http://schemas.openxmlformats.org/officeDocument/2006/relationships/hyperlink" Target="https://www.nvu.bg/internationalactivity.php" TargetMode="External"/><Relationship Id="rId67" Type="http://schemas.openxmlformats.org/officeDocument/2006/relationships/hyperlink" Target="https://uol.de/" TargetMode="External"/><Relationship Id="rId272" Type="http://schemas.openxmlformats.org/officeDocument/2006/relationships/hyperlink" Target="http://en.uni-nke.hu/" TargetMode="External"/><Relationship Id="rId328" Type="http://schemas.openxmlformats.org/officeDocument/2006/relationships/hyperlink" Target="https://www.unica.it/unica/en/homepage.page" TargetMode="External"/><Relationship Id="rId535" Type="http://schemas.openxmlformats.org/officeDocument/2006/relationships/hyperlink" Target="https://www.tugab.bg/" TargetMode="External"/><Relationship Id="rId132" Type="http://schemas.openxmlformats.org/officeDocument/2006/relationships/hyperlink" Target="http://www.uco.es/internacional/extranjeros/" TargetMode="External"/><Relationship Id="rId174" Type="http://schemas.openxmlformats.org/officeDocument/2006/relationships/hyperlink" Target="https://www.udc.es/en/ori/infestudantesextranxeiros/mobilidade_Erasmus/guia_acollida_UDC/?language=en" TargetMode="External"/><Relationship Id="rId381" Type="http://schemas.openxmlformats.org/officeDocument/2006/relationships/hyperlink" Target="http://www.liepu.lv/en/" TargetMode="External"/><Relationship Id="rId241" Type="http://schemas.openxmlformats.org/officeDocument/2006/relationships/hyperlink" Target="http://www.teicm.gr/index.php?cat_id=93" TargetMode="External"/><Relationship Id="rId437" Type="http://schemas.openxmlformats.org/officeDocument/2006/relationships/hyperlink" Target="http://cci.ubbcluj.ro/erasmus/erasmus.php" TargetMode="External"/><Relationship Id="rId479" Type="http://schemas.openxmlformats.org/officeDocument/2006/relationships/hyperlink" Target="http://www.um.si/en/international/erasmus/Pages/Application-procedure-for-Erasmus-students-.aspx" TargetMode="External"/><Relationship Id="rId36" Type="http://schemas.openxmlformats.org/officeDocument/2006/relationships/hyperlink" Target="http://www.frederick.ac.cy/ba-in-social-work-program-structure/ba-in-social-work-courses" TargetMode="External"/><Relationship Id="rId283" Type="http://schemas.openxmlformats.org/officeDocument/2006/relationships/hyperlink" Target="http://btk.ppke.hu/en/programmes/erasmus" TargetMode="External"/><Relationship Id="rId339" Type="http://schemas.openxmlformats.org/officeDocument/2006/relationships/hyperlink" Target="https://www.unica.it/unica/en/ateneo_s04_ss020_sss08.page" TargetMode="External"/><Relationship Id="rId490" Type="http://schemas.openxmlformats.org/officeDocument/2006/relationships/hyperlink" Target="https://www.uniza.sk/document/InfoErasmusUniZA1516.pdf" TargetMode="External"/><Relationship Id="rId504" Type="http://schemas.openxmlformats.org/officeDocument/2006/relationships/hyperlink" Target="http://oibs.mersin.edu.tr/bologna/?id=/&amp;dil=en" TargetMode="External"/><Relationship Id="rId546" Type="http://schemas.openxmlformats.org/officeDocument/2006/relationships/hyperlink" Target="https://www.usal.es/en" TargetMode="External"/><Relationship Id="rId78" Type="http://schemas.openxmlformats.org/officeDocument/2006/relationships/hyperlink" Target="https://www.uni-bonn.de/" TargetMode="External"/><Relationship Id="rId101" Type="http://schemas.openxmlformats.org/officeDocument/2006/relationships/hyperlink" Target="http://www.jura.uni-halle.de/studium_lehre_pruefung/studium_lehre/erasmus/incomer/" TargetMode="External"/><Relationship Id="rId143" Type="http://schemas.openxmlformats.org/officeDocument/2006/relationships/hyperlink" Target="http://internacional.unileon.es/en" TargetMode="External"/><Relationship Id="rId185" Type="http://schemas.openxmlformats.org/officeDocument/2006/relationships/hyperlink" Target="http://www.univ-lyon3.fr/" TargetMode="External"/><Relationship Id="rId350" Type="http://schemas.openxmlformats.org/officeDocument/2006/relationships/hyperlink" Target="http://www.unina.it/unina-international/student-mobility/erasmus" TargetMode="External"/><Relationship Id="rId406" Type="http://schemas.openxmlformats.org/officeDocument/2006/relationships/hyperlink" Target="http://www.iscsp.ulisboa.pt/" TargetMode="External"/><Relationship Id="rId9" Type="http://schemas.openxmlformats.org/officeDocument/2006/relationships/hyperlink" Target="http://www.ulg.ac.be/" TargetMode="External"/><Relationship Id="rId210" Type="http://schemas.openxmlformats.org/officeDocument/2006/relationships/hyperlink" Target="https://www.uned.es/universidad/inicio/internacional.html" TargetMode="External"/><Relationship Id="rId392" Type="http://schemas.openxmlformats.org/officeDocument/2006/relationships/hyperlink" Target="http://www.ru.nl/english/" TargetMode="External"/><Relationship Id="rId448" Type="http://schemas.openxmlformats.org/officeDocument/2006/relationships/hyperlink" Target="http://international.amu.edu.pl/erasmus/" TargetMode="External"/><Relationship Id="rId252" Type="http://schemas.openxmlformats.org/officeDocument/2006/relationships/hyperlink" Target="http://www.unios.hr/incoming-mobility" TargetMode="External"/><Relationship Id="rId294" Type="http://schemas.openxmlformats.org/officeDocument/2006/relationships/hyperlink" Target="http://erasmus.pte.hu/content/practical-information?language=en" TargetMode="External"/><Relationship Id="rId308" Type="http://schemas.openxmlformats.org/officeDocument/2006/relationships/hyperlink" Target="https://www.unipu.hr/en/visiting-students" TargetMode="External"/><Relationship Id="rId515" Type="http://schemas.openxmlformats.org/officeDocument/2006/relationships/hyperlink" Target="https://www.uni-leipzig.de/en/" TargetMode="External"/><Relationship Id="rId47" Type="http://schemas.openxmlformats.org/officeDocument/2006/relationships/hyperlink" Target="http://www.fh-kiel.de/index.php?id=9502&amp;L=1" TargetMode="External"/><Relationship Id="rId89" Type="http://schemas.openxmlformats.org/officeDocument/2006/relationships/hyperlink" Target="https://www.uni-hannover.de/en" TargetMode="External"/><Relationship Id="rId112" Type="http://schemas.openxmlformats.org/officeDocument/2006/relationships/hyperlink" Target="https://www.portal.uni-koeln.de/erasmus_in_cologne.html?&amp;L=1" TargetMode="External"/><Relationship Id="rId154" Type="http://schemas.openxmlformats.org/officeDocument/2006/relationships/hyperlink" Target="https://www.sisekaitse.ee/en/eass-home" TargetMode="External"/><Relationship Id="rId361" Type="http://schemas.openxmlformats.org/officeDocument/2006/relationships/hyperlink" Target="http://www.unito.it/" TargetMode="External"/><Relationship Id="rId557" Type="http://schemas.openxmlformats.org/officeDocument/2006/relationships/hyperlink" Target="http://www.umcs.lublin.pl/" TargetMode="External"/><Relationship Id="rId196" Type="http://schemas.openxmlformats.org/officeDocument/2006/relationships/hyperlink" Target="https://www.univ-smb.fr/index.php?id=608" TargetMode="External"/><Relationship Id="rId417" Type="http://schemas.openxmlformats.org/officeDocument/2006/relationships/hyperlink" Target="http://erasmus.pg.gda.pl/incoming/" TargetMode="External"/><Relationship Id="rId459" Type="http://schemas.openxmlformats.org/officeDocument/2006/relationships/hyperlink" Target="http://www.bg.ac.rs/" TargetMode="External"/><Relationship Id="rId16" Type="http://schemas.openxmlformats.org/officeDocument/2006/relationships/hyperlink" Target="https://www.provincedeliege.be/en/art1437" TargetMode="External"/><Relationship Id="rId221" Type="http://schemas.openxmlformats.org/officeDocument/2006/relationships/hyperlink" Target="https://www.universidadatlanticomedio.es/" TargetMode="External"/><Relationship Id="rId263" Type="http://schemas.openxmlformats.org/officeDocument/2006/relationships/hyperlink" Target="http://www.unidu.hr/index_eng.php" TargetMode="External"/><Relationship Id="rId319" Type="http://schemas.openxmlformats.org/officeDocument/2006/relationships/hyperlink" Target="https://unige.it/off.f/index.html" TargetMode="External"/><Relationship Id="rId470" Type="http://schemas.openxmlformats.org/officeDocument/2006/relationships/hyperlink" Target="http://www.akademiapz.sk/en" TargetMode="External"/><Relationship Id="rId526" Type="http://schemas.openxmlformats.org/officeDocument/2006/relationships/hyperlink" Target="http://www.ru.nl/english/" TargetMode="External"/><Relationship Id="rId58" Type="http://schemas.openxmlformats.org/officeDocument/2006/relationships/hyperlink" Target="http://www.polac.cz/" TargetMode="External"/><Relationship Id="rId123" Type="http://schemas.openxmlformats.org/officeDocument/2006/relationships/hyperlink" Target="https://www.hs-merseburg.de/international/english/" TargetMode="External"/><Relationship Id="rId330" Type="http://schemas.openxmlformats.org/officeDocument/2006/relationships/hyperlink" Target="https://www.unica.it/unica/en/homepage.page" TargetMode="External"/><Relationship Id="rId165" Type="http://schemas.openxmlformats.org/officeDocument/2006/relationships/hyperlink" Target="http://www.uco.es/internacional/extranjeros/nuestroscursos/index_en.html" TargetMode="External"/><Relationship Id="rId372" Type="http://schemas.openxmlformats.org/officeDocument/2006/relationships/hyperlink" Target="https://en.unifg.it/" TargetMode="External"/><Relationship Id="rId428" Type="http://schemas.openxmlformats.org/officeDocument/2006/relationships/hyperlink" Target="http://www.univcb.ro/" TargetMode="External"/><Relationship Id="rId232" Type="http://schemas.openxmlformats.org/officeDocument/2006/relationships/hyperlink" Target="http://www.elte.hu/en" TargetMode="External"/><Relationship Id="rId274" Type="http://schemas.openxmlformats.org/officeDocument/2006/relationships/hyperlink" Target="https://en.uni-nke.hu/education/exchange-studies/about" TargetMode="External"/><Relationship Id="rId481" Type="http://schemas.openxmlformats.org/officeDocument/2006/relationships/hyperlink" Target="http://www.um.si/en/international/erasmus/Pages/Application-procedure-for-Erasmus-students-.aspx" TargetMode="External"/><Relationship Id="rId27" Type="http://schemas.openxmlformats.org/officeDocument/2006/relationships/hyperlink" Target="http://erasmusplus.vum.bg/wp-content/uploads/2016/01/Information-on-the-Programmes-offered-at-Varna-University-of-Management.pdf" TargetMode="External"/><Relationship Id="rId69" Type="http://schemas.openxmlformats.org/officeDocument/2006/relationships/hyperlink" Target="http://www.uni-giessen.de/" TargetMode="External"/><Relationship Id="rId134" Type="http://schemas.openxmlformats.org/officeDocument/2006/relationships/hyperlink" Target="http://www.uco.es/internacional/extranjeros/" TargetMode="External"/><Relationship Id="rId537" Type="http://schemas.openxmlformats.org/officeDocument/2006/relationships/hyperlink" Target="http://www.vutbr.cz/en/" TargetMode="External"/><Relationship Id="rId80" Type="http://schemas.openxmlformats.org/officeDocument/2006/relationships/hyperlink" Target="https://basis.uni-bonn.de/" TargetMode="External"/><Relationship Id="rId176" Type="http://schemas.openxmlformats.org/officeDocument/2006/relationships/hyperlink" Target="http://www2.udg.edu/mobilitat/WouldyouliketocometotheUdG/tabid/17562/language/ca-ES/Default.aspx" TargetMode="External"/><Relationship Id="rId341" Type="http://schemas.openxmlformats.org/officeDocument/2006/relationships/hyperlink" Target="https://www.unifi.it/changelang-eng.html" TargetMode="External"/><Relationship Id="rId383" Type="http://schemas.openxmlformats.org/officeDocument/2006/relationships/hyperlink" Target="http://ru.lv/en" TargetMode="External"/><Relationship Id="rId439" Type="http://schemas.openxmlformats.org/officeDocument/2006/relationships/hyperlink" Target="http://web.rau.ro/modules.php?name=Content&amp;pa=showpage&amp;pid=604" TargetMode="External"/><Relationship Id="rId201" Type="http://schemas.openxmlformats.org/officeDocument/2006/relationships/hyperlink" Target="http://www.uab.com/" TargetMode="External"/><Relationship Id="rId243" Type="http://schemas.openxmlformats.org/officeDocument/2006/relationships/hyperlink" Target="http://www.unizg.hr/homepage/" TargetMode="External"/><Relationship Id="rId285" Type="http://schemas.openxmlformats.org/officeDocument/2006/relationships/hyperlink" Target="http://www.elte.hu/en" TargetMode="External"/><Relationship Id="rId450" Type="http://schemas.openxmlformats.org/officeDocument/2006/relationships/hyperlink" Target="https://www.unl.pt/en" TargetMode="External"/><Relationship Id="rId506" Type="http://schemas.openxmlformats.org/officeDocument/2006/relationships/hyperlink" Target="http://www.mef.edu.tr/Exchange_Programs" TargetMode="External"/><Relationship Id="rId38" Type="http://schemas.openxmlformats.org/officeDocument/2006/relationships/hyperlink" Target="https://www.nup.ac.cy/" TargetMode="External"/><Relationship Id="rId103" Type="http://schemas.openxmlformats.org/officeDocument/2006/relationships/hyperlink" Target="https://www.uni-halle.de/" TargetMode="External"/><Relationship Id="rId310" Type="http://schemas.openxmlformats.org/officeDocument/2006/relationships/hyperlink" Target="https://www.uoi.gr/en/" TargetMode="External"/><Relationship Id="rId492" Type="http://schemas.openxmlformats.org/officeDocument/2006/relationships/hyperlink" Target="https://www.uniza.sk/menu/inc.php?id=127" TargetMode="External"/><Relationship Id="rId548" Type="http://schemas.openxmlformats.org/officeDocument/2006/relationships/hyperlink" Target="http://www.unimi.it/ENG/relations/31234.htm" TargetMode="External"/><Relationship Id="rId91" Type="http://schemas.openxmlformats.org/officeDocument/2006/relationships/hyperlink" Target="https://www.htwk-leipzig.de/startseite/" TargetMode="External"/><Relationship Id="rId145" Type="http://schemas.openxmlformats.org/officeDocument/2006/relationships/hyperlink" Target="https://www.sisekaitse.ee/en/eass-home" TargetMode="External"/><Relationship Id="rId187" Type="http://schemas.openxmlformats.org/officeDocument/2006/relationships/hyperlink" Target="http://www.univ-lyon3.fr/exchange-students--951008.kjsp?RH=INS-ACCUEIL_EN" TargetMode="External"/><Relationship Id="rId352" Type="http://schemas.openxmlformats.org/officeDocument/2006/relationships/hyperlink" Target="http://www.unina.it/unina-international/student-mobility/erasmus" TargetMode="External"/><Relationship Id="rId394" Type="http://schemas.openxmlformats.org/officeDocument/2006/relationships/hyperlink" Target="http://www.ru.nl/english/education/exchange-phd-other/exchange-students/overview-exchange/" TargetMode="External"/><Relationship Id="rId408" Type="http://schemas.openxmlformats.org/officeDocument/2006/relationships/hyperlink" Target="http://www.iscsp.ulisboa.pt/index.php?option=com_content&amp;vew=article&amp;id=448%3Achoose-here-your-list-ofsubjects-&amp;atidd=183&amp;Itemid=360" TargetMode="External"/><Relationship Id="rId212" Type="http://schemas.openxmlformats.org/officeDocument/2006/relationships/hyperlink" Target="https://www.u-bordeaux.com/" TargetMode="External"/><Relationship Id="rId254" Type="http://schemas.openxmlformats.org/officeDocument/2006/relationships/hyperlink" Target="http://www.unios.hr/suradnja/medunarodna-suradnja/erasmus-incoming-students/university-units-and-erasmus-courses-20172018/" TargetMode="External"/><Relationship Id="rId49" Type="http://schemas.openxmlformats.org/officeDocument/2006/relationships/hyperlink" Target="http://www.polizei.sachsen.de/de/polfh.htm" TargetMode="External"/><Relationship Id="rId114" Type="http://schemas.openxmlformats.org/officeDocument/2006/relationships/hyperlink" Target="http://www.polac.cz/" TargetMode="External"/><Relationship Id="rId296" Type="http://schemas.openxmlformats.org/officeDocument/2006/relationships/hyperlink" Target="http://erasmus.pte.hu/en/content/study-guide-2018-2019?language=en" TargetMode="External"/><Relationship Id="rId461" Type="http://schemas.openxmlformats.org/officeDocument/2006/relationships/hyperlink" Target="http://www.fvv.um.si/en/" TargetMode="External"/><Relationship Id="rId517" Type="http://schemas.openxmlformats.org/officeDocument/2006/relationships/hyperlink" Target="https://almaweb.uni-leipzig.de/vvz" TargetMode="External"/><Relationship Id="rId559" Type="http://schemas.openxmlformats.org/officeDocument/2006/relationships/drawing" Target="../drawings/drawing1.xml"/><Relationship Id="rId60" Type="http://schemas.openxmlformats.org/officeDocument/2006/relationships/hyperlink" Target="https://www.uhk.cz/en-GB/PDF-international-students/Erasmus" TargetMode="External"/><Relationship Id="rId156" Type="http://schemas.openxmlformats.org/officeDocument/2006/relationships/hyperlink" Target="https://www.ttu.ee/studying/exchange-studies/exchange-studies-incomingoutgoing/" TargetMode="External"/><Relationship Id="rId198" Type="http://schemas.openxmlformats.org/officeDocument/2006/relationships/hyperlink" Target="http://www.univ-paris8.fr/Mobilite-europeenne-programme" TargetMode="External"/><Relationship Id="rId321" Type="http://schemas.openxmlformats.org/officeDocument/2006/relationships/hyperlink" Target="https://www.ucscinternational.it/" TargetMode="External"/><Relationship Id="rId363" Type="http://schemas.openxmlformats.org/officeDocument/2006/relationships/hyperlink" Target="https://en.unito.it/international-relations/students-mobility/exchange-students-and-erasmus-mobility" TargetMode="External"/><Relationship Id="rId419" Type="http://schemas.openxmlformats.org/officeDocument/2006/relationships/hyperlink" Target="http://www.wsb.net.pl/university-security-poznan" TargetMode="External"/><Relationship Id="rId223" Type="http://schemas.openxmlformats.org/officeDocument/2006/relationships/hyperlink" Target="https://www.universidadatlanticomedio.es/" TargetMode="External"/><Relationship Id="rId430" Type="http://schemas.openxmlformats.org/officeDocument/2006/relationships/hyperlink" Target="http://www.uwm.edu.pl/bwz/en/?page_id=3406" TargetMode="External"/><Relationship Id="rId18" Type="http://schemas.openxmlformats.org/officeDocument/2006/relationships/hyperlink" Target="http://www.bas.bg/en/%D0%BF%D0%BE%D1%80%D1%82%D1%84%D0%BE%D0%BB%D0%B8%D0%BE/erasmus/" TargetMode="External"/><Relationship Id="rId265" Type="http://schemas.openxmlformats.org/officeDocument/2006/relationships/hyperlink" Target="http://www.unidu.hr/odjeli.php?idizbornik=822" TargetMode="External"/><Relationship Id="rId472" Type="http://schemas.openxmlformats.org/officeDocument/2006/relationships/hyperlink" Target="http://www.akademiapz.sk/en" TargetMode="External"/><Relationship Id="rId528" Type="http://schemas.openxmlformats.org/officeDocument/2006/relationships/hyperlink" Target="http://www.ru.nl/english/education/exchange-phd-other/exchange-students/overview-exchange/" TargetMode="External"/><Relationship Id="rId125" Type="http://schemas.openxmlformats.org/officeDocument/2006/relationships/hyperlink" Target="https://www.ujep.cz/en/how-to-apply-erasmus" TargetMode="External"/><Relationship Id="rId167" Type="http://schemas.openxmlformats.org/officeDocument/2006/relationships/hyperlink" Target="http://www.internacional.us.es/en/erasmus-internacionales" TargetMode="External"/><Relationship Id="rId332" Type="http://schemas.openxmlformats.org/officeDocument/2006/relationships/hyperlink" Target="https://www.unica.it/unica/en/ateneo_s04_ss020.page" TargetMode="External"/><Relationship Id="rId374" Type="http://schemas.openxmlformats.org/officeDocument/2006/relationships/hyperlink" Target="https://en.unifg.it/teaching/courses/degree-courses" TargetMode="External"/><Relationship Id="rId71" Type="http://schemas.openxmlformats.org/officeDocument/2006/relationships/hyperlink" Target="https://www.pa.polizei-nds.de/kooperationen/international/erasmus/hintergrundinformationen-zum-programm-erasmus-113108.html" TargetMode="External"/><Relationship Id="rId234" Type="http://schemas.openxmlformats.org/officeDocument/2006/relationships/hyperlink" Target="https://www.uop.gr/en/" TargetMode="External"/><Relationship Id="rId2" Type="http://schemas.openxmlformats.org/officeDocument/2006/relationships/hyperlink" Target="https://www.jku.at/en/degree-programs/international-students/exchange-students/" TargetMode="External"/><Relationship Id="rId29" Type="http://schemas.openxmlformats.org/officeDocument/2006/relationships/hyperlink" Target="http://erasmusplus.vum.bg/incoming-students-programme-countries-ka103/5/" TargetMode="External"/><Relationship Id="rId276" Type="http://schemas.openxmlformats.org/officeDocument/2006/relationships/hyperlink" Target="https://en.uni-nke.hu/education/exchange-studies/about" TargetMode="External"/><Relationship Id="rId441" Type="http://schemas.openxmlformats.org/officeDocument/2006/relationships/hyperlink" Target="http://www.upet.ro/eng/llp/" TargetMode="External"/><Relationship Id="rId483" Type="http://schemas.openxmlformats.org/officeDocument/2006/relationships/hyperlink" Target="http://www.vsemvs.sk/en/International-relations/ERASMUS/Incoming-students" TargetMode="External"/><Relationship Id="rId539" Type="http://schemas.openxmlformats.org/officeDocument/2006/relationships/hyperlink" Target="https://kas.upol.cz/en/" TargetMode="External"/><Relationship Id="rId40" Type="http://schemas.openxmlformats.org/officeDocument/2006/relationships/hyperlink" Target="http://www.ash-berlin.eu/" TargetMode="External"/><Relationship Id="rId136" Type="http://schemas.openxmlformats.org/officeDocument/2006/relationships/hyperlink" Target="http://www.uco.es/internacional/extranjeros/" TargetMode="External"/><Relationship Id="rId178" Type="http://schemas.openxmlformats.org/officeDocument/2006/relationships/hyperlink" Target="http://www2.udg.edu/mobilitat/WouldyouliketocometotheUdG/tabid/17562/language/ca-ES/Default.aspx" TargetMode="External"/><Relationship Id="rId301" Type="http://schemas.openxmlformats.org/officeDocument/2006/relationships/hyperlink" Target="http://mobi.unideb.hu/en/for_incoming_students" TargetMode="External"/><Relationship Id="rId343" Type="http://schemas.openxmlformats.org/officeDocument/2006/relationships/hyperlink" Target="https://www.unifi.it/changelang-eng.html" TargetMode="External"/><Relationship Id="rId550" Type="http://schemas.openxmlformats.org/officeDocument/2006/relationships/hyperlink" Target="http://www.unimi.it/ENG/relations/31234.htm" TargetMode="External"/><Relationship Id="rId82" Type="http://schemas.openxmlformats.org/officeDocument/2006/relationships/hyperlink" Target="https://www.portal.uni-koeln.de/erasmus_in_cologne.html?&amp;L=1" TargetMode="External"/><Relationship Id="rId203" Type="http://schemas.openxmlformats.org/officeDocument/2006/relationships/hyperlink" Target="http://www.uab.cat/dret" TargetMode="External"/><Relationship Id="rId385" Type="http://schemas.openxmlformats.org/officeDocument/2006/relationships/hyperlink" Target="http://www.ru.lv/studies_in_english" TargetMode="External"/><Relationship Id="rId245" Type="http://schemas.openxmlformats.org/officeDocument/2006/relationships/hyperlink" Target="http://www.unizg.hr/homepage/international-exchange/exchange-students/" TargetMode="External"/><Relationship Id="rId287" Type="http://schemas.openxmlformats.org/officeDocument/2006/relationships/hyperlink" Target="https://www.elte.hu/en/incoming-mobility" TargetMode="External"/><Relationship Id="rId410" Type="http://schemas.openxmlformats.org/officeDocument/2006/relationships/hyperlink" Target="http://www.ua.pt/" TargetMode="External"/><Relationship Id="rId452" Type="http://schemas.openxmlformats.org/officeDocument/2006/relationships/hyperlink" Target="http://www.ua.pt/" TargetMode="External"/><Relationship Id="rId494" Type="http://schemas.openxmlformats.org/officeDocument/2006/relationships/hyperlink" Target="http://www.aydin.edu.tr/" TargetMode="External"/><Relationship Id="rId508" Type="http://schemas.openxmlformats.org/officeDocument/2006/relationships/hyperlink" Target="http://www.mef.edu.tr/" TargetMode="External"/><Relationship Id="rId105" Type="http://schemas.openxmlformats.org/officeDocument/2006/relationships/hyperlink" Target="https://www.uni-leipzig.de/en/" TargetMode="External"/><Relationship Id="rId147" Type="http://schemas.openxmlformats.org/officeDocument/2006/relationships/hyperlink" Target="http://www.univ-lyon3.fr/exchange-students--951008.kjsp?RH=INS-ACCUEIL_EN" TargetMode="External"/><Relationship Id="rId312" Type="http://schemas.openxmlformats.org/officeDocument/2006/relationships/hyperlink" Target="https://www.hmu.gr/en" TargetMode="External"/><Relationship Id="rId354" Type="http://schemas.openxmlformats.org/officeDocument/2006/relationships/hyperlink" Target="https://en.unifg.it/" TargetMode="External"/><Relationship Id="rId51" Type="http://schemas.openxmlformats.org/officeDocument/2006/relationships/hyperlink" Target="https://www.uni-due.de/international/exchange_students.php" TargetMode="External"/><Relationship Id="rId93" Type="http://schemas.openxmlformats.org/officeDocument/2006/relationships/hyperlink" Target="http://www.uni-tuebingen.de/" TargetMode="External"/><Relationship Id="rId189" Type="http://schemas.openxmlformats.org/officeDocument/2006/relationships/hyperlink" Target="http://www.en.unistra.fr/index.php?id=21734" TargetMode="External"/><Relationship Id="rId396" Type="http://schemas.openxmlformats.org/officeDocument/2006/relationships/hyperlink" Target="http://www.fd.ul.pt/english/Erasmus.aspx" TargetMode="External"/><Relationship Id="rId561" Type="http://schemas.openxmlformats.org/officeDocument/2006/relationships/comments" Target="../comments1.xml"/><Relationship Id="rId214" Type="http://schemas.openxmlformats.org/officeDocument/2006/relationships/hyperlink" Target="http://www.us.es/eng" TargetMode="External"/><Relationship Id="rId256" Type="http://schemas.openxmlformats.org/officeDocument/2006/relationships/hyperlink" Target="https://www.unipu.hr/en/visiting-students" TargetMode="External"/><Relationship Id="rId298" Type="http://schemas.openxmlformats.org/officeDocument/2006/relationships/hyperlink" Target="http://erasmus.pte.hu/en/content/study-guide-2018-2019?language=en" TargetMode="External"/><Relationship Id="rId421" Type="http://schemas.openxmlformats.org/officeDocument/2006/relationships/hyperlink" Target="http://www.uaic.ro/en/international/erasmus-programme/" TargetMode="External"/><Relationship Id="rId463" Type="http://schemas.openxmlformats.org/officeDocument/2006/relationships/hyperlink" Target="http://www.emuni.si/en/research-mobility/erasmus" TargetMode="External"/><Relationship Id="rId519" Type="http://schemas.openxmlformats.org/officeDocument/2006/relationships/hyperlink" Target="https://www.ucsyd.dk/international/" TargetMode="External"/><Relationship Id="rId116" Type="http://schemas.openxmlformats.org/officeDocument/2006/relationships/hyperlink" Target="http://www.polac.cz/" TargetMode="External"/><Relationship Id="rId158" Type="http://schemas.openxmlformats.org/officeDocument/2006/relationships/hyperlink" Target="http://www.url.edu/en" TargetMode="External"/><Relationship Id="rId323" Type="http://schemas.openxmlformats.org/officeDocument/2006/relationships/hyperlink" Target="http://en.unibs.it/" TargetMode="External"/><Relationship Id="rId530" Type="http://schemas.openxmlformats.org/officeDocument/2006/relationships/hyperlink" Target="http://www.ucdc.ro/" TargetMode="External"/><Relationship Id="rId20" Type="http://schemas.openxmlformats.org/officeDocument/2006/relationships/hyperlink" Target="https://www.uni-sofia.bg/index.php/eng" TargetMode="External"/><Relationship Id="rId62" Type="http://schemas.openxmlformats.org/officeDocument/2006/relationships/hyperlink" Target="https://www.uhk.cz/en-GB/UHK" TargetMode="External"/><Relationship Id="rId365" Type="http://schemas.openxmlformats.org/officeDocument/2006/relationships/hyperlink" Target="https://en.unibg.it/study/courses" TargetMode="External"/><Relationship Id="rId225" Type="http://schemas.openxmlformats.org/officeDocument/2006/relationships/hyperlink" Target="https://www.universidadatlanticomedio.es/" TargetMode="External"/><Relationship Id="rId267" Type="http://schemas.openxmlformats.org/officeDocument/2006/relationships/hyperlink" Target="https://uniri.hr/index.php?option=com_content&amp;view=category&amp;layout=blog&amp;id=67&amp;Itemid=157&amp;lang=en" TargetMode="External"/><Relationship Id="rId432" Type="http://schemas.openxmlformats.org/officeDocument/2006/relationships/hyperlink" Target="http://www.wsb.net.pl/student/erasmus" TargetMode="External"/><Relationship Id="rId474" Type="http://schemas.openxmlformats.org/officeDocument/2006/relationships/hyperlink" Target="http://paneurouni.com/en/" TargetMode="External"/><Relationship Id="rId127" Type="http://schemas.openxmlformats.org/officeDocument/2006/relationships/hyperlink" Target="https://www.europa-uni.de/" TargetMode="External"/><Relationship Id="rId31" Type="http://schemas.openxmlformats.org/officeDocument/2006/relationships/hyperlink" Target="http://erasmusplus.vum.bg/incoming-students-programme-countries-ka103/5/" TargetMode="External"/><Relationship Id="rId73" Type="http://schemas.openxmlformats.org/officeDocument/2006/relationships/hyperlink" Target="https://www.eh-ludwigsburg.de/en/" TargetMode="External"/><Relationship Id="rId169" Type="http://schemas.openxmlformats.org/officeDocument/2006/relationships/hyperlink" Target="http://www.uv.es/" TargetMode="External"/><Relationship Id="rId334" Type="http://schemas.openxmlformats.org/officeDocument/2006/relationships/hyperlink" Target="https://www.unica.it/unica/en/ateneo_s04_ss020.page" TargetMode="External"/><Relationship Id="rId376" Type="http://schemas.openxmlformats.org/officeDocument/2006/relationships/hyperlink" Target="http://www.rtu.lv/en" TargetMode="External"/><Relationship Id="rId541" Type="http://schemas.openxmlformats.org/officeDocument/2006/relationships/hyperlink" Target="https://tu-dresden.de/" TargetMode="External"/><Relationship Id="rId4" Type="http://schemas.openxmlformats.org/officeDocument/2006/relationships/hyperlink" Target="http://www.jku.at/content/e262/e256786/e257698/e45458" TargetMode="External"/><Relationship Id="rId180" Type="http://schemas.openxmlformats.org/officeDocument/2006/relationships/hyperlink" Target="http://www2.udg.edu/plantilla/Doyouwanttocome/AcademicProgramsandStudiesforExchangeStudent/tabid/18493/language/en-US/Default.aspx" TargetMode="External"/><Relationship Id="rId236" Type="http://schemas.openxmlformats.org/officeDocument/2006/relationships/hyperlink" Target="http://erasmus.uop.gr/index.php/19-erasmus/content/225-course-catalogues-" TargetMode="External"/><Relationship Id="rId278" Type="http://schemas.openxmlformats.org/officeDocument/2006/relationships/hyperlink" Target="https://en.uni-nke.hu/education/exchange-studies/course-catalogue" TargetMode="External"/><Relationship Id="rId401" Type="http://schemas.openxmlformats.org/officeDocument/2006/relationships/hyperlink" Target="http://www.wsksim.edu.pl/index.php?pg=static&amp;id=25" TargetMode="External"/><Relationship Id="rId443" Type="http://schemas.openxmlformats.org/officeDocument/2006/relationships/hyperlink" Target="http://apeiron.edu.pl/en/school/erasmus/contact/" TargetMode="External"/><Relationship Id="rId303" Type="http://schemas.openxmlformats.org/officeDocument/2006/relationships/hyperlink" Target="http://mobi.unideb.hu/content/course-list" TargetMode="External"/><Relationship Id="rId485" Type="http://schemas.openxmlformats.org/officeDocument/2006/relationships/hyperlink" Target="http://www.truni.sk/en/erasmus-1" TargetMode="External"/><Relationship Id="rId42" Type="http://schemas.openxmlformats.org/officeDocument/2006/relationships/hyperlink" Target="http://www.uni-koeln.de/" TargetMode="External"/><Relationship Id="rId84" Type="http://schemas.openxmlformats.org/officeDocument/2006/relationships/hyperlink" Target="https://www.uni-konstanz.de/en/international-office/study-in-konstanz/exchange-and-non-degree-studies/" TargetMode="External"/><Relationship Id="rId138" Type="http://schemas.openxmlformats.org/officeDocument/2006/relationships/hyperlink" Target="http://www.uco.es/internacional/extranjeros/" TargetMode="External"/><Relationship Id="rId345" Type="http://schemas.openxmlformats.org/officeDocument/2006/relationships/hyperlink" Target="http://www.unifi.it/vp-10340-incoming-erasmus-students.html" TargetMode="External"/><Relationship Id="rId387" Type="http://schemas.openxmlformats.org/officeDocument/2006/relationships/hyperlink" Target="http://www.turiba.lv/en/studijas/exchange-students/342/" TargetMode="External"/><Relationship Id="rId510" Type="http://schemas.openxmlformats.org/officeDocument/2006/relationships/hyperlink" Target="https://www.vives.be/en/application" TargetMode="External"/><Relationship Id="rId552" Type="http://schemas.openxmlformats.org/officeDocument/2006/relationships/hyperlink" Target="http://www.unimi.it/ENG/" TargetMode="External"/><Relationship Id="rId191" Type="http://schemas.openxmlformats.org/officeDocument/2006/relationships/hyperlink" Target="http://www.unistra.fr/fileadmin/upload/unistra/international/catalogue_de_cours/Catalogue_de_cours_version_du_18_12_18_version_web.pdf" TargetMode="External"/><Relationship Id="rId205" Type="http://schemas.openxmlformats.org/officeDocument/2006/relationships/hyperlink" Target="https://droit.univ-grenoble-alpes.fr/en/" TargetMode="External"/><Relationship Id="rId247" Type="http://schemas.openxmlformats.org/officeDocument/2006/relationships/hyperlink" Target="http://www.unizg.hr/homepage/international-exchange/exchange-students/" TargetMode="External"/><Relationship Id="rId412" Type="http://schemas.openxmlformats.org/officeDocument/2006/relationships/hyperlink" Target="http://www.ua.pt/internationalstudent/page/19694" TargetMode="External"/><Relationship Id="rId107" Type="http://schemas.openxmlformats.org/officeDocument/2006/relationships/hyperlink" Target="http://www.aiv.hfoed.de/en/international.html" TargetMode="External"/><Relationship Id="rId289" Type="http://schemas.openxmlformats.org/officeDocument/2006/relationships/hyperlink" Target="https://www.elte.hu/en/incoming-mobility/courses" TargetMode="External"/><Relationship Id="rId454" Type="http://schemas.openxmlformats.org/officeDocument/2006/relationships/hyperlink" Target="http://www.swps.pl/english-version/international-cooperation" TargetMode="External"/><Relationship Id="rId496" Type="http://schemas.openxmlformats.org/officeDocument/2006/relationships/hyperlink" Target="http://www.hacettepe.edu.tr/english/index.php" TargetMode="External"/><Relationship Id="rId11" Type="http://schemas.openxmlformats.org/officeDocument/2006/relationships/hyperlink" Target="https://tu-sofia.bg/" TargetMode="External"/><Relationship Id="rId53" Type="http://schemas.openxmlformats.org/officeDocument/2006/relationships/hyperlink" Target="https://www.vutbr.cz/en/students/courses" TargetMode="External"/><Relationship Id="rId149" Type="http://schemas.openxmlformats.org/officeDocument/2006/relationships/hyperlink" Target="http://www.univ-lyon3.fr/exchange-students--951008.kjsp?RH=INS-ACCUEIL_EN" TargetMode="External"/><Relationship Id="rId314" Type="http://schemas.openxmlformats.org/officeDocument/2006/relationships/hyperlink" Target="https://ipc.sze.hu/en_GB/study-in-foreign-language-course-list-" TargetMode="External"/><Relationship Id="rId356" Type="http://schemas.openxmlformats.org/officeDocument/2006/relationships/hyperlink" Target="https://en.unifg.it/teaching/courses/degree-courses" TargetMode="External"/><Relationship Id="rId398" Type="http://schemas.openxmlformats.org/officeDocument/2006/relationships/hyperlink" Target="http://www.iscte-iul.pt/en/home.aspx" TargetMode="External"/><Relationship Id="rId521" Type="http://schemas.openxmlformats.org/officeDocument/2006/relationships/hyperlink" Target="http://estudos.udc.es/en/degrees" TargetMode="External"/><Relationship Id="rId95" Type="http://schemas.openxmlformats.org/officeDocument/2006/relationships/hyperlink" Target="https://www.uni-bremen.de/en/studies/starting-your-studies/offers-for-international-students/newcomer-service-for-exchange-students/how-to-study-at-the-university-of-bremen/" TargetMode="External"/><Relationship Id="rId160" Type="http://schemas.openxmlformats.org/officeDocument/2006/relationships/hyperlink" Target="http://www.ujaen.es/serv/vicint/home/erasmus" TargetMode="External"/><Relationship Id="rId216" Type="http://schemas.openxmlformats.org/officeDocument/2006/relationships/hyperlink" Target="http://www.us.es/eng" TargetMode="External"/><Relationship Id="rId423" Type="http://schemas.openxmlformats.org/officeDocument/2006/relationships/hyperlink" Target="http://www.fd.ulisboa.pt/internationalisation/international-study/erasmus/" TargetMode="External"/><Relationship Id="rId258" Type="http://schemas.openxmlformats.org/officeDocument/2006/relationships/hyperlink" Target="https://www.unipu.hr/en/visiting-students/course_catalogue_for_incoming_students" TargetMode="External"/><Relationship Id="rId465" Type="http://schemas.openxmlformats.org/officeDocument/2006/relationships/hyperlink" Target="http://www.emuni.si/en/research-mobility/erasmus" TargetMode="External"/><Relationship Id="rId22" Type="http://schemas.openxmlformats.org/officeDocument/2006/relationships/hyperlink" Target="https://www.enseignement.uliege.be/cms/c_9116162/en/incoming-exchange-student" TargetMode="External"/><Relationship Id="rId64" Type="http://schemas.openxmlformats.org/officeDocument/2006/relationships/hyperlink" Target="http://www.fhvr.bayern.de/" TargetMode="External"/><Relationship Id="rId118" Type="http://schemas.openxmlformats.org/officeDocument/2006/relationships/hyperlink" Target="https://www.polac.cz/g2/view.php?anglicky/index.html" TargetMode="External"/><Relationship Id="rId325" Type="http://schemas.openxmlformats.org/officeDocument/2006/relationships/hyperlink" Target="https://en.unibs.it/education/international-education/international-programmes-students/erasmus-programme/erasmus-incoming-students" TargetMode="External"/><Relationship Id="rId367" Type="http://schemas.openxmlformats.org/officeDocument/2006/relationships/hyperlink" Target="https://en.unibg.it/global/going-abroad/erasmus" TargetMode="External"/><Relationship Id="rId532" Type="http://schemas.openxmlformats.org/officeDocument/2006/relationships/hyperlink" Target="https://www.univ-smb.fr/en/" TargetMode="External"/><Relationship Id="rId171" Type="http://schemas.openxmlformats.org/officeDocument/2006/relationships/hyperlink" Target="http://internacional.unileon.es/en" TargetMode="External"/><Relationship Id="rId227" Type="http://schemas.openxmlformats.org/officeDocument/2006/relationships/hyperlink" Target="http://www.unidu.hr/index_eng.php" TargetMode="External"/><Relationship Id="rId269" Type="http://schemas.openxmlformats.org/officeDocument/2006/relationships/hyperlink" Target="http://en.uni-nke.hu/" TargetMode="External"/><Relationship Id="rId434" Type="http://schemas.openxmlformats.org/officeDocument/2006/relationships/hyperlink" Target="http://www.umcs.pl/en/application-procedure,1534.htm" TargetMode="External"/><Relationship Id="rId476" Type="http://schemas.openxmlformats.org/officeDocument/2006/relationships/hyperlink" Target="http://www.ku.sk/en" TargetMode="External"/><Relationship Id="rId33" Type="http://schemas.openxmlformats.org/officeDocument/2006/relationships/hyperlink" Target="https://www.provincedeliege.be/en/art1437" TargetMode="External"/><Relationship Id="rId129" Type="http://schemas.openxmlformats.org/officeDocument/2006/relationships/hyperlink" Target="https://www.europa-uni.de/" TargetMode="External"/><Relationship Id="rId280" Type="http://schemas.openxmlformats.org/officeDocument/2006/relationships/hyperlink" Target="https://en.uni-nke.hu/education/exchange-studies/course-catalogue" TargetMode="External"/><Relationship Id="rId336" Type="http://schemas.openxmlformats.org/officeDocument/2006/relationships/hyperlink" Target="https://www.unica.it/unica/en/ateneo_s04_ss020_sss08.page" TargetMode="External"/><Relationship Id="rId501" Type="http://schemas.openxmlformats.org/officeDocument/2006/relationships/hyperlink" Target="https://galata.edu.tr/en/university" TargetMode="External"/><Relationship Id="rId543" Type="http://schemas.openxmlformats.org/officeDocument/2006/relationships/hyperlink" Target="https://www.hochschule-rhein-waal.de/en" TargetMode="External"/><Relationship Id="rId75" Type="http://schemas.openxmlformats.org/officeDocument/2006/relationships/hyperlink" Target="https://www.eh-ludwigsburg.de/en/international/student-exchange/" TargetMode="External"/><Relationship Id="rId140" Type="http://schemas.openxmlformats.org/officeDocument/2006/relationships/hyperlink" Target="http://www.uco.es/internacional/extranjeros/" TargetMode="External"/><Relationship Id="rId182" Type="http://schemas.openxmlformats.org/officeDocument/2006/relationships/hyperlink" Target="http://www2.udg.edu/plantilla/Doyouwanttocome/AcademicProgramsandStudiesforExchangeStudent/tabid/18493/language/en-US/Default.aspx" TargetMode="External"/><Relationship Id="rId378" Type="http://schemas.openxmlformats.org/officeDocument/2006/relationships/hyperlink" Target="http://www.turiba.lv/en/" TargetMode="External"/><Relationship Id="rId403" Type="http://schemas.openxmlformats.org/officeDocument/2006/relationships/hyperlink" Target="http://en.uw.edu.pl/education/exchange-and-guest-students/" TargetMode="External"/><Relationship Id="rId6" Type="http://schemas.openxmlformats.org/officeDocument/2006/relationships/hyperlink" Target="http://international.univie.ac.at/en/incoming-students/erasmus/" TargetMode="External"/><Relationship Id="rId238" Type="http://schemas.openxmlformats.org/officeDocument/2006/relationships/hyperlink" Target="http://erasmus.uop.gr/index.php/19-erasmus/content/225-course-catalogues-" TargetMode="External"/><Relationship Id="rId445" Type="http://schemas.openxmlformats.org/officeDocument/2006/relationships/hyperlink" Target="http://www.ucdc.ro/" TargetMode="External"/><Relationship Id="rId487" Type="http://schemas.openxmlformats.org/officeDocument/2006/relationships/hyperlink" Target="https://www.vsbm.sk/erasmus.html" TargetMode="External"/><Relationship Id="rId291" Type="http://schemas.openxmlformats.org/officeDocument/2006/relationships/hyperlink" Target="https://pte.hu/english" TargetMode="External"/><Relationship Id="rId305" Type="http://schemas.openxmlformats.org/officeDocument/2006/relationships/hyperlink" Target="http://erasmus.uop.gr/" TargetMode="External"/><Relationship Id="rId347" Type="http://schemas.openxmlformats.org/officeDocument/2006/relationships/hyperlink" Target="http://www.unifi.it/vp-10340-incoming-erasmus-students.html" TargetMode="External"/><Relationship Id="rId512" Type="http://schemas.openxmlformats.org/officeDocument/2006/relationships/hyperlink" Target="https://www.tugab.bg/en/international-cooperation/incoming-students" TargetMode="External"/><Relationship Id="rId44" Type="http://schemas.openxmlformats.org/officeDocument/2006/relationships/hyperlink" Target="https://uol.de/" TargetMode="External"/><Relationship Id="rId86" Type="http://schemas.openxmlformats.org/officeDocument/2006/relationships/hyperlink" Target="https://www.uni-muenster.de/en/" TargetMode="External"/><Relationship Id="rId151" Type="http://schemas.openxmlformats.org/officeDocument/2006/relationships/hyperlink" Target="https://www.emu.ee/en/admissions/exchange-studies/erasmus/" TargetMode="External"/><Relationship Id="rId389" Type="http://schemas.openxmlformats.org/officeDocument/2006/relationships/hyperlink" Target="https://stud.rtu.lv/rtu/vaaApp/sprpub" TargetMode="External"/><Relationship Id="rId554" Type="http://schemas.openxmlformats.org/officeDocument/2006/relationships/hyperlink" Target="http://www.llu.lv/en/course-annotation" TargetMode="External"/><Relationship Id="rId193" Type="http://schemas.openxmlformats.org/officeDocument/2006/relationships/hyperlink" Target="https://www.univ-smb.fr/en/" TargetMode="External"/><Relationship Id="rId207" Type="http://schemas.openxmlformats.org/officeDocument/2006/relationships/hyperlink" Target="https://polamk.fi/en/front-page" TargetMode="External"/><Relationship Id="rId249" Type="http://schemas.openxmlformats.org/officeDocument/2006/relationships/hyperlink" Target="http://www.unizg.hr/homepage/study-at-the-university-of-zagreb/degrees-studies-and-courses/studies-and-courses-in-english/" TargetMode="External"/><Relationship Id="rId414" Type="http://schemas.openxmlformats.org/officeDocument/2006/relationships/hyperlink" Target="http://erasmus.pg.gda.pl/incoming/" TargetMode="External"/><Relationship Id="rId456" Type="http://schemas.openxmlformats.org/officeDocument/2006/relationships/hyperlink" Target="http://www.swps.pl/english-version/international-cooperation" TargetMode="External"/><Relationship Id="rId498" Type="http://schemas.openxmlformats.org/officeDocument/2006/relationships/hyperlink" Target="http://www.hacettepe.edu.tr/english/index.php" TargetMode="External"/><Relationship Id="rId13" Type="http://schemas.openxmlformats.org/officeDocument/2006/relationships/hyperlink" Target="http://www.bas.bg/en/%D0%BF%D0%BE%D1%80%D1%82%D1%84%D0%BE%D0%BB%D0%B8%D0%BE/erasmus/" TargetMode="External"/><Relationship Id="rId109" Type="http://schemas.openxmlformats.org/officeDocument/2006/relationships/hyperlink" Target="https://www.hs-nordhausen.de/en/international/courses-in-english/" TargetMode="External"/><Relationship Id="rId260" Type="http://schemas.openxmlformats.org/officeDocument/2006/relationships/hyperlink" Target="http://www.vup.hr/index_en.aspx" TargetMode="External"/><Relationship Id="rId316" Type="http://schemas.openxmlformats.org/officeDocument/2006/relationships/hyperlink" Target="https://www.unict.it/it/internazionale/incoming" TargetMode="External"/><Relationship Id="rId523" Type="http://schemas.openxmlformats.org/officeDocument/2006/relationships/hyperlink" Target="https://pte.hu/english" TargetMode="External"/><Relationship Id="rId55" Type="http://schemas.openxmlformats.org/officeDocument/2006/relationships/hyperlink" Target="https://www.ujep.cz/en/how-to-apply-erasmus" TargetMode="External"/><Relationship Id="rId97" Type="http://schemas.openxmlformats.org/officeDocument/2006/relationships/hyperlink" Target="https://www.uni-bremen.de/en/" TargetMode="External"/><Relationship Id="rId120" Type="http://schemas.openxmlformats.org/officeDocument/2006/relationships/hyperlink" Target="https://www.polac.cz/g2/view.php?anglicky/index.html" TargetMode="External"/><Relationship Id="rId358" Type="http://schemas.openxmlformats.org/officeDocument/2006/relationships/hyperlink" Target="http://www.unipa.it/amministrazione/direzionegenerale/serviziospecialeinternazionalizzazione/u.o.politichediinternazionalizzazione/erasmus/erasmus-incoming-students/" TargetMode="External"/><Relationship Id="rId162" Type="http://schemas.openxmlformats.org/officeDocument/2006/relationships/hyperlink" Target="http://www.uic.es/en/studies-uic/ade/degree-business-administration-and-management-english-programme" TargetMode="External"/><Relationship Id="rId218" Type="http://schemas.openxmlformats.org/officeDocument/2006/relationships/hyperlink" Target="https://www.uneatlantico.es/" TargetMode="External"/><Relationship Id="rId425" Type="http://schemas.openxmlformats.org/officeDocument/2006/relationships/hyperlink" Target="http://cci.ubbcluj.ro/" TargetMode="External"/><Relationship Id="rId467" Type="http://schemas.openxmlformats.org/officeDocument/2006/relationships/hyperlink" Target="http://www.euba.sk/?lang=en" TargetMode="External"/><Relationship Id="rId271" Type="http://schemas.openxmlformats.org/officeDocument/2006/relationships/hyperlink" Target="http://en.uni-nke.hu/" TargetMode="External"/><Relationship Id="rId24" Type="http://schemas.openxmlformats.org/officeDocument/2006/relationships/hyperlink" Target="https://www.vives.be/en/exchange/programmes" TargetMode="External"/><Relationship Id="rId66" Type="http://schemas.openxmlformats.org/officeDocument/2006/relationships/hyperlink" Target="https://www.ash-berlin.eu/en/ash-international/exchange-at-ash-berlin/studying-at-ash-berlin/" TargetMode="External"/><Relationship Id="rId131" Type="http://schemas.openxmlformats.org/officeDocument/2006/relationships/hyperlink" Target="http://www.url.edu/en" TargetMode="External"/><Relationship Id="rId327" Type="http://schemas.openxmlformats.org/officeDocument/2006/relationships/hyperlink" Target="https://en.unibs.it/education/degree-seeking/academic-offer" TargetMode="External"/><Relationship Id="rId369" Type="http://schemas.openxmlformats.org/officeDocument/2006/relationships/hyperlink" Target="https://www.unistrapg.it/en/international/international-students/erasmus-incoming-0" TargetMode="External"/><Relationship Id="rId534" Type="http://schemas.openxmlformats.org/officeDocument/2006/relationships/hyperlink" Target="https://www.univ-smb.fr/index.php?id=608" TargetMode="External"/><Relationship Id="rId173" Type="http://schemas.openxmlformats.org/officeDocument/2006/relationships/hyperlink" Target="http://uleext.unileon.es/?q=en" TargetMode="External"/><Relationship Id="rId229" Type="http://schemas.openxmlformats.org/officeDocument/2006/relationships/hyperlink" Target="http://www.unios.hr/incoming-mobility" TargetMode="External"/><Relationship Id="rId380" Type="http://schemas.openxmlformats.org/officeDocument/2006/relationships/hyperlink" Target="http://du.lv/en" TargetMode="External"/><Relationship Id="rId436" Type="http://schemas.openxmlformats.org/officeDocument/2006/relationships/hyperlink" Target="http://iscte-iul.pt/en/internacional/Study_at_ISCTE-IUL/Admissions.aspx" TargetMode="External"/><Relationship Id="rId240" Type="http://schemas.openxmlformats.org/officeDocument/2006/relationships/hyperlink" Target="http://www.teicm.gr/index.php?cat_id=93" TargetMode="External"/><Relationship Id="rId478" Type="http://schemas.openxmlformats.org/officeDocument/2006/relationships/hyperlink" Target="http://www.uni-lj.si/international_cooperation_and_exchange/erasmus-plus-programme/incoming_students/" TargetMode="External"/><Relationship Id="rId35" Type="http://schemas.openxmlformats.org/officeDocument/2006/relationships/hyperlink" Target="http://frederick.ac.cy/" TargetMode="External"/><Relationship Id="rId77" Type="http://schemas.openxmlformats.org/officeDocument/2006/relationships/hyperlink" Target="https://www.eh-ludwigsburg.de/en/international/student-exchange/study-program/" TargetMode="External"/><Relationship Id="rId100" Type="http://schemas.openxmlformats.org/officeDocument/2006/relationships/hyperlink" Target="https://www.ucsyd.dk/incoming-students" TargetMode="External"/><Relationship Id="rId282" Type="http://schemas.openxmlformats.org/officeDocument/2006/relationships/hyperlink" Target="https://en.uni-nke.hu/education/exchange-studies/course-catalogue" TargetMode="External"/><Relationship Id="rId338" Type="http://schemas.openxmlformats.org/officeDocument/2006/relationships/hyperlink" Target="https://www.unica.it/unica/en/ateneo_s04_ss020_sss08.page" TargetMode="External"/><Relationship Id="rId503" Type="http://schemas.openxmlformats.org/officeDocument/2006/relationships/hyperlink" Target="http://erasmus.en.ankara.edu.tr/incoming-students/application/" TargetMode="External"/><Relationship Id="rId545" Type="http://schemas.openxmlformats.org/officeDocument/2006/relationships/hyperlink" Target="https://www.uic.es/en" TargetMode="External"/><Relationship Id="rId8" Type="http://schemas.openxmlformats.org/officeDocument/2006/relationships/hyperlink" Target="https://www.univie.ac.at/en/" TargetMode="External"/><Relationship Id="rId142" Type="http://schemas.openxmlformats.org/officeDocument/2006/relationships/hyperlink" Target="http://international.udc.es/" TargetMode="External"/><Relationship Id="rId184" Type="http://schemas.openxmlformats.org/officeDocument/2006/relationships/hyperlink" Target="http://www.univ-lyon3.fr/" TargetMode="External"/><Relationship Id="rId391" Type="http://schemas.openxmlformats.org/officeDocument/2006/relationships/hyperlink" Target="http://www.ru.nl/english/" TargetMode="External"/><Relationship Id="rId405" Type="http://schemas.openxmlformats.org/officeDocument/2006/relationships/hyperlink" Target="http://www.uvt.ro/en" TargetMode="External"/><Relationship Id="rId447" Type="http://schemas.openxmlformats.org/officeDocument/2006/relationships/hyperlink" Target="http://international.amu.edu.pl/" TargetMode="External"/><Relationship Id="rId251" Type="http://schemas.openxmlformats.org/officeDocument/2006/relationships/hyperlink" Target="http://www.unios.hr/en/" TargetMode="External"/><Relationship Id="rId489" Type="http://schemas.openxmlformats.org/officeDocument/2006/relationships/hyperlink" Target="https://www.uniza.sk/menu/inc.php?id=127" TargetMode="External"/><Relationship Id="rId46" Type="http://schemas.openxmlformats.org/officeDocument/2006/relationships/hyperlink" Target="http://www.fh-kiel.de/" TargetMode="External"/><Relationship Id="rId293" Type="http://schemas.openxmlformats.org/officeDocument/2006/relationships/hyperlink" Target="http://erasmus.pte.hu/content/practical-information?language=en" TargetMode="External"/><Relationship Id="rId307" Type="http://schemas.openxmlformats.org/officeDocument/2006/relationships/hyperlink" Target="https://www.unipu.hr/en" TargetMode="External"/><Relationship Id="rId349" Type="http://schemas.openxmlformats.org/officeDocument/2006/relationships/hyperlink" Target="http://www.unina.it/en_GB/home" TargetMode="External"/><Relationship Id="rId514" Type="http://schemas.openxmlformats.org/officeDocument/2006/relationships/hyperlink" Target="https://almaweb.uni-leipzig.de/vvz" TargetMode="External"/><Relationship Id="rId556" Type="http://schemas.openxmlformats.org/officeDocument/2006/relationships/hyperlink" Target="http://www.llu.lv/en" TargetMode="External"/><Relationship Id="rId88" Type="http://schemas.openxmlformats.org/officeDocument/2006/relationships/hyperlink" Target="https://univz.uni-goettingen.de/qisserver/rds?state=wtree&amp;search=1&amp;category=veranstaltung.browse&amp;menuid=lectureindex&amp;noDBAction=y&amp;init=y&amp;language=en" TargetMode="External"/><Relationship Id="rId111" Type="http://schemas.openxmlformats.org/officeDocument/2006/relationships/hyperlink" Target="http://www.uni-koeln.de/" TargetMode="External"/><Relationship Id="rId153" Type="http://schemas.openxmlformats.org/officeDocument/2006/relationships/hyperlink" Target="https://www.sisekaitse.ee/en/eass-home" TargetMode="External"/><Relationship Id="rId195" Type="http://schemas.openxmlformats.org/officeDocument/2006/relationships/hyperlink" Target="https://www.univ-smb.fr/en/international/venir-a-luniversite/etudiant-e-s-en-programme-dechange/" TargetMode="External"/><Relationship Id="rId209" Type="http://schemas.openxmlformats.org/officeDocument/2006/relationships/hyperlink" Target="https://polamk.fi/en/erasmus" TargetMode="External"/><Relationship Id="rId360" Type="http://schemas.openxmlformats.org/officeDocument/2006/relationships/hyperlink" Target="https://en.unito.it/international-relations/students-mobility/exchange-students-and-erasmus-mobility" TargetMode="External"/><Relationship Id="rId416" Type="http://schemas.openxmlformats.org/officeDocument/2006/relationships/hyperlink" Target="http://www.pg.edu.pl/" TargetMode="External"/><Relationship Id="rId220" Type="http://schemas.openxmlformats.org/officeDocument/2006/relationships/hyperlink" Target="https://www.universidadatlanticomedio.es/Universidad/Convenio/erasmus" TargetMode="External"/><Relationship Id="rId458" Type="http://schemas.openxmlformats.org/officeDocument/2006/relationships/hyperlink" Target="http://www.bg.ac.rs/" TargetMode="External"/><Relationship Id="rId15" Type="http://schemas.openxmlformats.org/officeDocument/2006/relationships/hyperlink" Target="http://www.vives.be/international" TargetMode="External"/><Relationship Id="rId57" Type="http://schemas.openxmlformats.org/officeDocument/2006/relationships/hyperlink" Target="http://www.polac.cz/" TargetMode="External"/><Relationship Id="rId262" Type="http://schemas.openxmlformats.org/officeDocument/2006/relationships/hyperlink" Target="https://www.vup.hr/erasmus/studying/courses/default.aspx" TargetMode="External"/><Relationship Id="rId318" Type="http://schemas.openxmlformats.org/officeDocument/2006/relationships/hyperlink" Target="https://www.studenti.unige.it/areaint/foreignstudents/erasmus/english" TargetMode="External"/><Relationship Id="rId525" Type="http://schemas.openxmlformats.org/officeDocument/2006/relationships/hyperlink" Target="https://pte.hu/english" TargetMode="External"/><Relationship Id="rId99" Type="http://schemas.openxmlformats.org/officeDocument/2006/relationships/hyperlink" Target="https://www.ucsyd.dk/incoming-students" TargetMode="External"/><Relationship Id="rId122" Type="http://schemas.openxmlformats.org/officeDocument/2006/relationships/hyperlink" Target="https://www.hs-merseburg.de/international/english/" TargetMode="External"/><Relationship Id="rId164" Type="http://schemas.openxmlformats.org/officeDocument/2006/relationships/hyperlink" Target="http://www.ua.es/" TargetMode="External"/><Relationship Id="rId371" Type="http://schemas.openxmlformats.org/officeDocument/2006/relationships/hyperlink" Target="https://www.lum.it/en/" TargetMode="External"/><Relationship Id="rId427" Type="http://schemas.openxmlformats.org/officeDocument/2006/relationships/hyperlink" Target="http://www.inp.uw.edu.pl/" TargetMode="External"/><Relationship Id="rId469" Type="http://schemas.openxmlformats.org/officeDocument/2006/relationships/hyperlink" Target="http://akademiapz.sk/en/erasmus/erasmus-students" TargetMode="External"/><Relationship Id="rId26" Type="http://schemas.openxmlformats.org/officeDocument/2006/relationships/hyperlink" Target="https://www.nvu.bg/internationalactivity.php" TargetMode="External"/><Relationship Id="rId231" Type="http://schemas.openxmlformats.org/officeDocument/2006/relationships/hyperlink" Target="http://www.elte.hu/en" TargetMode="External"/><Relationship Id="rId273" Type="http://schemas.openxmlformats.org/officeDocument/2006/relationships/hyperlink" Target="https://en.uni-nke.hu/education/exchange-studies/about" TargetMode="External"/><Relationship Id="rId329" Type="http://schemas.openxmlformats.org/officeDocument/2006/relationships/hyperlink" Target="https://www.unica.it/unica/en/homepage.page" TargetMode="External"/><Relationship Id="rId480" Type="http://schemas.openxmlformats.org/officeDocument/2006/relationships/hyperlink" Target="http://www.um.si/en/international/erasmus/Pages/Application-procedure-for-Erasmus-students-.aspx" TargetMode="External"/><Relationship Id="rId536" Type="http://schemas.openxmlformats.org/officeDocument/2006/relationships/hyperlink" Target="https://www.nvu.bg/en" TargetMode="External"/><Relationship Id="rId68" Type="http://schemas.openxmlformats.org/officeDocument/2006/relationships/hyperlink" Target="http://www.uni-giessen.de/" TargetMode="External"/><Relationship Id="rId133" Type="http://schemas.openxmlformats.org/officeDocument/2006/relationships/hyperlink" Target="http://www.uco.es/internacional/extranjeros/" TargetMode="External"/><Relationship Id="rId175" Type="http://schemas.openxmlformats.org/officeDocument/2006/relationships/hyperlink" Target="http://www2.udg.edu/mobilitat/WouldyouliketocometotheUdG/tabid/17562/language/ca-ES/Default.aspx" TargetMode="External"/><Relationship Id="rId340" Type="http://schemas.openxmlformats.org/officeDocument/2006/relationships/hyperlink" Target="https://www.unifi.it/changelang-eng.html" TargetMode="External"/><Relationship Id="rId200" Type="http://schemas.openxmlformats.org/officeDocument/2006/relationships/hyperlink" Target="https://www.efap.com/ecole-internationale/study-in-france" TargetMode="External"/><Relationship Id="rId382" Type="http://schemas.openxmlformats.org/officeDocument/2006/relationships/hyperlink" Target="http://www.liepu.lv/en/36/offered-subjects" TargetMode="External"/><Relationship Id="rId438" Type="http://schemas.openxmlformats.org/officeDocument/2006/relationships/hyperlink" Target="http://ri.uvt.ro/study-programmes-in-foreign-languages/?lang=en" TargetMode="External"/><Relationship Id="rId242" Type="http://schemas.openxmlformats.org/officeDocument/2006/relationships/hyperlink" Target="http://www.unizg.hr/homepage/" TargetMode="External"/><Relationship Id="rId284" Type="http://schemas.openxmlformats.org/officeDocument/2006/relationships/hyperlink" Target="http://btk.ppke.hu/en/programmes/erasmus/courses" TargetMode="External"/><Relationship Id="rId491" Type="http://schemas.openxmlformats.org/officeDocument/2006/relationships/hyperlink" Target="https://www.uniza.sk/menu/inc.php?id=127" TargetMode="External"/><Relationship Id="rId505" Type="http://schemas.openxmlformats.org/officeDocument/2006/relationships/hyperlink" Target="http://www.mef.edu.tr/" TargetMode="External"/><Relationship Id="rId37" Type="http://schemas.openxmlformats.org/officeDocument/2006/relationships/hyperlink" Target="http://www.euc.ac.cy/" TargetMode="External"/><Relationship Id="rId79" Type="http://schemas.openxmlformats.org/officeDocument/2006/relationships/hyperlink" Target="http://www.erasmus.uni-bonn.de/" TargetMode="External"/><Relationship Id="rId102" Type="http://schemas.openxmlformats.org/officeDocument/2006/relationships/hyperlink" Target="http://www.jura.uni-halle.de/studium_lehre_pruefung/studium_lehre/erasmus/incomer/" TargetMode="External"/><Relationship Id="rId144" Type="http://schemas.openxmlformats.org/officeDocument/2006/relationships/hyperlink" Target="http://www.usc.es/en/perfis/internacional/programas/erasmus/estudantes_incoming.html" TargetMode="External"/><Relationship Id="rId547" Type="http://schemas.openxmlformats.org/officeDocument/2006/relationships/hyperlink" Target="https://www.univ-smb.fr/en/" TargetMode="External"/><Relationship Id="rId90" Type="http://schemas.openxmlformats.org/officeDocument/2006/relationships/hyperlink" Target="https://www.uni-hannover.de/en/studium/im-studium/international/exchange-students/" TargetMode="External"/><Relationship Id="rId186" Type="http://schemas.openxmlformats.org/officeDocument/2006/relationships/hyperlink" Target="http://www.univ-lyon3.fr/exchange-students--951008.kjsp?RH=INS-ACCUEIL_EN" TargetMode="External"/><Relationship Id="rId351" Type="http://schemas.openxmlformats.org/officeDocument/2006/relationships/hyperlink" Target="http://www.unina.it/unina-international/student-mobility/erasmus" TargetMode="External"/><Relationship Id="rId393" Type="http://schemas.openxmlformats.org/officeDocument/2006/relationships/hyperlink" Target="https://www.ru.nl/english/education/exchange-phd-other/exchange-students/" TargetMode="External"/><Relationship Id="rId407" Type="http://schemas.openxmlformats.org/officeDocument/2006/relationships/hyperlink" Target="http://www.iscsp.ulisboa.pt/index.php?option=com_content&amp;vew=article&amp;id=448%3Achoose-here-your-list-ofsubjects-&amp;atidd=183&amp;Itemid=360" TargetMode="External"/><Relationship Id="rId449" Type="http://schemas.openxmlformats.org/officeDocument/2006/relationships/hyperlink" Target="https://www.unl.pt/en" TargetMode="External"/><Relationship Id="rId211" Type="http://schemas.openxmlformats.org/officeDocument/2006/relationships/hyperlink" Target="https://www.uned.es/universidad/inicio/internacional.html" TargetMode="External"/><Relationship Id="rId253" Type="http://schemas.openxmlformats.org/officeDocument/2006/relationships/hyperlink" Target="http://www.unios.hr/suradnja/medunarodna-suradnja/erasmus-incoming-students/university-units-and-erasmus-courses-20172018/" TargetMode="External"/><Relationship Id="rId295" Type="http://schemas.openxmlformats.org/officeDocument/2006/relationships/hyperlink" Target="http://erasmus.pte.hu/content/practical-information?language=en" TargetMode="External"/><Relationship Id="rId309" Type="http://schemas.openxmlformats.org/officeDocument/2006/relationships/hyperlink" Target="https://www.unipu.hr/en/visiting-students" TargetMode="External"/><Relationship Id="rId460" Type="http://schemas.openxmlformats.org/officeDocument/2006/relationships/hyperlink" Target="http://www.ni.ac.rs/en/" TargetMode="External"/><Relationship Id="rId516" Type="http://schemas.openxmlformats.org/officeDocument/2006/relationships/hyperlink" Target="https://www.uni-leipzig.de/en/international/exchange-students-at-leipzig-university/" TargetMode="External"/><Relationship Id="rId48" Type="http://schemas.openxmlformats.org/officeDocument/2006/relationships/hyperlink" Target="https://www.polizei.sachsen.de/eng/index.htm" TargetMode="External"/><Relationship Id="rId113" Type="http://schemas.openxmlformats.org/officeDocument/2006/relationships/hyperlink" Target="https://www.cvut.cz/en" TargetMode="External"/><Relationship Id="rId320" Type="http://schemas.openxmlformats.org/officeDocument/2006/relationships/hyperlink" Target="https://www.ucscinternational.it/admission-at-ucsc/short-term-and-semester/admission-to-exchange-programs" TargetMode="External"/><Relationship Id="rId558" Type="http://schemas.openxmlformats.org/officeDocument/2006/relationships/printerSettings" Target="../printerSettings/printerSettings1.bin"/><Relationship Id="rId155" Type="http://schemas.openxmlformats.org/officeDocument/2006/relationships/hyperlink" Target="https://www.ttu.ee/" TargetMode="External"/><Relationship Id="rId197" Type="http://schemas.openxmlformats.org/officeDocument/2006/relationships/hyperlink" Target="http://www.univ-paris8.fr/en/" TargetMode="External"/><Relationship Id="rId362" Type="http://schemas.openxmlformats.org/officeDocument/2006/relationships/hyperlink" Target="https://www.giurisprudenza.unito.it/do/home.pl" TargetMode="External"/><Relationship Id="rId418" Type="http://schemas.openxmlformats.org/officeDocument/2006/relationships/hyperlink" Target="http://pg.edu.pl/international/study-in-english" TargetMode="External"/><Relationship Id="rId222" Type="http://schemas.openxmlformats.org/officeDocument/2006/relationships/hyperlink" Target="https://www.universidadatlanticomedio.es/Universidad/Convenio/erasmus" TargetMode="External"/><Relationship Id="rId264" Type="http://schemas.openxmlformats.org/officeDocument/2006/relationships/hyperlink" Target="http://www.unidu.hr/odjeli.php?idizbornik=822" TargetMode="External"/><Relationship Id="rId471" Type="http://schemas.openxmlformats.org/officeDocument/2006/relationships/hyperlink" Target="http://akademiapz.sk/en/erasmus/erasmus-students" TargetMode="External"/><Relationship Id="rId17" Type="http://schemas.openxmlformats.org/officeDocument/2006/relationships/hyperlink" Target="http://www.bas.bg/en/" TargetMode="External"/><Relationship Id="rId59" Type="http://schemas.openxmlformats.org/officeDocument/2006/relationships/hyperlink" Target="https://www.uhk.cz/en-GB/PDF-international-students/Erasmus" TargetMode="External"/><Relationship Id="rId124" Type="http://schemas.openxmlformats.org/officeDocument/2006/relationships/hyperlink" Target="https://www.ujep.cz/en/" TargetMode="External"/><Relationship Id="rId527" Type="http://schemas.openxmlformats.org/officeDocument/2006/relationships/hyperlink" Target="https://www.ru.nl/english/education/exchange-phd-other/exchange-students/" TargetMode="External"/><Relationship Id="rId70" Type="http://schemas.openxmlformats.org/officeDocument/2006/relationships/hyperlink" Target="https://www.pa.polizei-nds.de/" TargetMode="External"/><Relationship Id="rId166" Type="http://schemas.openxmlformats.org/officeDocument/2006/relationships/hyperlink" Target="http://www.usc.es/" TargetMode="External"/><Relationship Id="rId331" Type="http://schemas.openxmlformats.org/officeDocument/2006/relationships/hyperlink" Target="https://www.unica.it/unica/en/homepage.page" TargetMode="External"/><Relationship Id="rId373" Type="http://schemas.openxmlformats.org/officeDocument/2006/relationships/hyperlink" Target="https://en.unifg.it/international/studying-unifg/incoming-students" TargetMode="External"/><Relationship Id="rId429" Type="http://schemas.openxmlformats.org/officeDocument/2006/relationships/hyperlink" Target="http://www.umk.pl/en/erasmus/" TargetMode="External"/><Relationship Id="rId1" Type="http://schemas.openxmlformats.org/officeDocument/2006/relationships/hyperlink" Target="http://www.jku.at/content/e262/e256786/e257698/e45458" TargetMode="External"/><Relationship Id="rId233" Type="http://schemas.openxmlformats.org/officeDocument/2006/relationships/hyperlink" Target="https://www.uop.gr/en/" TargetMode="External"/><Relationship Id="rId440" Type="http://schemas.openxmlformats.org/officeDocument/2006/relationships/hyperlink" Target="http://www.unibuc.ro/e/n/admitere/Information_for_Exchange_Students_ERASMUS__CEEPUS.php" TargetMode="External"/><Relationship Id="rId28" Type="http://schemas.openxmlformats.org/officeDocument/2006/relationships/hyperlink" Target="https://vum.bg/bg/" TargetMode="External"/><Relationship Id="rId275" Type="http://schemas.openxmlformats.org/officeDocument/2006/relationships/hyperlink" Target="https://en.uni-nke.hu/education/exchange-studies/about" TargetMode="External"/><Relationship Id="rId300" Type="http://schemas.openxmlformats.org/officeDocument/2006/relationships/hyperlink" Target="http://mobi.unideb.hu/en/for_incoming_students" TargetMode="External"/><Relationship Id="rId482" Type="http://schemas.openxmlformats.org/officeDocument/2006/relationships/hyperlink" Target="http://erasmus.tnuni.sk/index.php?id=8&amp;L=0" TargetMode="External"/><Relationship Id="rId538" Type="http://schemas.openxmlformats.org/officeDocument/2006/relationships/hyperlink" Target="https://iro.upol.cz/en/" TargetMode="External"/><Relationship Id="rId81" Type="http://schemas.openxmlformats.org/officeDocument/2006/relationships/hyperlink" Target="https://www.hochschule-rhein-waal.de/en/international/incoming-exchange-students" TargetMode="External"/><Relationship Id="rId135" Type="http://schemas.openxmlformats.org/officeDocument/2006/relationships/hyperlink" Target="http://www.uco.es/internacional/extranjeros/" TargetMode="External"/><Relationship Id="rId177" Type="http://schemas.openxmlformats.org/officeDocument/2006/relationships/hyperlink" Target="http://www2.udg.edu/mobilitat/WouldyouliketocometotheUdG/tabid/17562/language/ca-ES/Default.aspx" TargetMode="External"/><Relationship Id="rId342" Type="http://schemas.openxmlformats.org/officeDocument/2006/relationships/hyperlink" Target="https://www.unifi.it/changelang-eng.html" TargetMode="External"/><Relationship Id="rId384" Type="http://schemas.openxmlformats.org/officeDocument/2006/relationships/hyperlink" Target="http://www.ru.lv/incoming_students" TargetMode="External"/><Relationship Id="rId202" Type="http://schemas.openxmlformats.org/officeDocument/2006/relationships/hyperlink" Target="http://www.uab.cat/web/mobility-international-exchange-1345680336097.html" TargetMode="External"/><Relationship Id="rId244" Type="http://schemas.openxmlformats.org/officeDocument/2006/relationships/hyperlink" Target="http://www.unizg.hr/homepage/" TargetMode="External"/><Relationship Id="rId39" Type="http://schemas.openxmlformats.org/officeDocument/2006/relationships/hyperlink" Target="http://butinternational.wix.com/internatioalstudents" TargetMode="External"/><Relationship Id="rId286" Type="http://schemas.openxmlformats.org/officeDocument/2006/relationships/hyperlink" Target="https://www.elte.hu/en/incoming-mobility" TargetMode="External"/><Relationship Id="rId451" Type="http://schemas.openxmlformats.org/officeDocument/2006/relationships/hyperlink" Target="http://www.wspol.edu.pl/" TargetMode="External"/><Relationship Id="rId493" Type="http://schemas.openxmlformats.org/officeDocument/2006/relationships/hyperlink" Target="http://www.vsemvs.sk/en" TargetMode="External"/><Relationship Id="rId507" Type="http://schemas.openxmlformats.org/officeDocument/2006/relationships/hyperlink" Target="http://www.mef.edu.tr/Exchange_Programs" TargetMode="External"/><Relationship Id="rId549" Type="http://schemas.openxmlformats.org/officeDocument/2006/relationships/hyperlink" Target="http://www.unimi.it/ENG/relations/31234.htm" TargetMode="External"/><Relationship Id="rId50" Type="http://schemas.openxmlformats.org/officeDocument/2006/relationships/hyperlink" Target="https://www.uni-due.de/en/university.php" TargetMode="External"/><Relationship Id="rId104" Type="http://schemas.openxmlformats.org/officeDocument/2006/relationships/hyperlink" Target="https://www.uni-kiel.de/de/" TargetMode="External"/><Relationship Id="rId146" Type="http://schemas.openxmlformats.org/officeDocument/2006/relationships/hyperlink" Target="http://www.univ-lyon3.fr/exchange-students--951008.kjsp?RH=INS-ACCUEIL_EN" TargetMode="External"/><Relationship Id="rId188" Type="http://schemas.openxmlformats.org/officeDocument/2006/relationships/hyperlink" Target="http://www.en.unistra.fr/" TargetMode="External"/><Relationship Id="rId311" Type="http://schemas.openxmlformats.org/officeDocument/2006/relationships/hyperlink" Target="https://www.hmu.gr/en" TargetMode="External"/><Relationship Id="rId353" Type="http://schemas.openxmlformats.org/officeDocument/2006/relationships/hyperlink" Target="http://www.unina.it/unina-international/student-mobility/erasmus" TargetMode="External"/><Relationship Id="rId395" Type="http://schemas.openxmlformats.org/officeDocument/2006/relationships/hyperlink" Target="http://www.ru.nl/english/education/exchange-phd-other/exchange-students/overview-exchange/" TargetMode="External"/><Relationship Id="rId409" Type="http://schemas.openxmlformats.org/officeDocument/2006/relationships/hyperlink" Target="http://www.umcs.e-bip.net/" TargetMode="External"/><Relationship Id="rId560" Type="http://schemas.openxmlformats.org/officeDocument/2006/relationships/vmlDrawing" Target="../drawings/vmlDrawing1.vml"/><Relationship Id="rId92" Type="http://schemas.openxmlformats.org/officeDocument/2006/relationships/hyperlink" Target="https://www.htwk-leipzig.de/en/en-international/coming-to-htwk-leipzig/international-non-degree-students/" TargetMode="External"/><Relationship Id="rId213" Type="http://schemas.openxmlformats.org/officeDocument/2006/relationships/hyperlink" Target="https://www.u-bordeaux.com/" TargetMode="External"/><Relationship Id="rId420" Type="http://schemas.openxmlformats.org/officeDocument/2006/relationships/hyperlink" Target="http://www.uaic.ro/" TargetMode="External"/><Relationship Id="rId255" Type="http://schemas.openxmlformats.org/officeDocument/2006/relationships/hyperlink" Target="https://www.unipu.hr/en" TargetMode="External"/><Relationship Id="rId297" Type="http://schemas.openxmlformats.org/officeDocument/2006/relationships/hyperlink" Target="http://erasmus.pte.hu/en/content/study-guide-2018-2019?language=en" TargetMode="External"/><Relationship Id="rId462" Type="http://schemas.openxmlformats.org/officeDocument/2006/relationships/hyperlink" Target="http://www.emuni.si/en/research-mobility/erasmus" TargetMode="External"/><Relationship Id="rId518" Type="http://schemas.openxmlformats.org/officeDocument/2006/relationships/hyperlink" Target="https://uni-tuebingen.de/en/international/study-in-tuebingen/programs-and-modules-for-international-students/" TargetMode="External"/><Relationship Id="rId115" Type="http://schemas.openxmlformats.org/officeDocument/2006/relationships/hyperlink" Target="http://www.polac.cz/" TargetMode="External"/><Relationship Id="rId157" Type="http://schemas.openxmlformats.org/officeDocument/2006/relationships/hyperlink" Target="https://www.ttu.ee/studying/exchange-studies/exchange-studies-incomingoutgoing/before-studies/courses-in-english/" TargetMode="External"/><Relationship Id="rId322" Type="http://schemas.openxmlformats.org/officeDocument/2006/relationships/hyperlink" Target="http://en.unibs.it/" TargetMode="External"/><Relationship Id="rId364" Type="http://schemas.openxmlformats.org/officeDocument/2006/relationships/hyperlink" Target="https://www.unibo.it/en/international/incoming-exchange-students/exchange-programmes-erasmus" TargetMode="External"/><Relationship Id="rId61" Type="http://schemas.openxmlformats.org/officeDocument/2006/relationships/hyperlink" Target="https://www.uhk.cz/en-GB/UHK" TargetMode="External"/><Relationship Id="rId199" Type="http://schemas.openxmlformats.org/officeDocument/2006/relationships/hyperlink" Target="https://www.efap.com/ecole-internationale/study-in-france" TargetMode="External"/><Relationship Id="rId19" Type="http://schemas.openxmlformats.org/officeDocument/2006/relationships/hyperlink" Target="https://tu-sofia.bg/erasmus/erasmus" TargetMode="External"/><Relationship Id="rId224" Type="http://schemas.openxmlformats.org/officeDocument/2006/relationships/hyperlink" Target="https://www.universidadatlanticomedio.es/Universidad/Convenio/erasmus" TargetMode="External"/><Relationship Id="rId266" Type="http://schemas.openxmlformats.org/officeDocument/2006/relationships/hyperlink" Target="https://uniri.hr/index.php?lang=en" TargetMode="External"/><Relationship Id="rId431" Type="http://schemas.openxmlformats.org/officeDocument/2006/relationships/hyperlink" Target="http://apeiron.edu.pl/en/school/erasmus/information-for-applicants/" TargetMode="External"/><Relationship Id="rId473" Type="http://schemas.openxmlformats.org/officeDocument/2006/relationships/hyperlink" Target="http://akademiapz.sk/en/erasmus/erasmus-students" TargetMode="External"/><Relationship Id="rId529" Type="http://schemas.openxmlformats.org/officeDocument/2006/relationships/hyperlink" Target="https://international.ase.ro/21/" TargetMode="External"/><Relationship Id="rId30" Type="http://schemas.openxmlformats.org/officeDocument/2006/relationships/hyperlink" Target="https://vum.bg/bg/" TargetMode="External"/><Relationship Id="rId126" Type="http://schemas.openxmlformats.org/officeDocument/2006/relationships/hyperlink" Target="https://www.europa-uni.de/" TargetMode="External"/><Relationship Id="rId168" Type="http://schemas.openxmlformats.org/officeDocument/2006/relationships/hyperlink" Target="http://links.uv.es/sOF5K3R" TargetMode="External"/><Relationship Id="rId333" Type="http://schemas.openxmlformats.org/officeDocument/2006/relationships/hyperlink" Target="https://www.unica.it/unica/en/ateneo_s04_ss020.page" TargetMode="External"/><Relationship Id="rId540" Type="http://schemas.openxmlformats.org/officeDocument/2006/relationships/hyperlink" Target="https://www.fu-berlin.de/en/" TargetMode="External"/><Relationship Id="rId72" Type="http://schemas.openxmlformats.org/officeDocument/2006/relationships/hyperlink" Target="https://www.eh-ludwigsburg.de/en/" TargetMode="External"/><Relationship Id="rId375" Type="http://schemas.openxmlformats.org/officeDocument/2006/relationships/hyperlink" Target="http://du.lv/en/ERASMUS/ERASMUS" TargetMode="External"/><Relationship Id="rId3" Type="http://schemas.openxmlformats.org/officeDocument/2006/relationships/hyperlink" Target="http://www.jku.at/content/e262/e256786/e257698/e45458" TargetMode="External"/><Relationship Id="rId235" Type="http://schemas.openxmlformats.org/officeDocument/2006/relationships/hyperlink" Target="https://www.uop.gr/en/" TargetMode="External"/><Relationship Id="rId277" Type="http://schemas.openxmlformats.org/officeDocument/2006/relationships/hyperlink" Target="https://en.uni-nke.hu/education/exchange-studies/about" TargetMode="External"/><Relationship Id="rId400" Type="http://schemas.openxmlformats.org/officeDocument/2006/relationships/hyperlink" Target="http://international.amu.edu.pl/home/home/erasmus-llp" TargetMode="External"/><Relationship Id="rId442" Type="http://schemas.openxmlformats.org/officeDocument/2006/relationships/hyperlink" Target="http://www.univcb.ro/" TargetMode="External"/><Relationship Id="rId484" Type="http://schemas.openxmlformats.org/officeDocument/2006/relationships/hyperlink" Target="http://www.truni.sk/en/course-catalogue" TargetMode="External"/><Relationship Id="rId137" Type="http://schemas.openxmlformats.org/officeDocument/2006/relationships/hyperlink" Target="http://www.uco.es/internacional/extranjeros/" TargetMode="External"/><Relationship Id="rId302" Type="http://schemas.openxmlformats.org/officeDocument/2006/relationships/hyperlink" Target="http://mobi.unideb.hu/content/course-list" TargetMode="External"/><Relationship Id="rId344" Type="http://schemas.openxmlformats.org/officeDocument/2006/relationships/hyperlink" Target="http://www.unifi.it/vp-10340-incoming-erasmus-students.html" TargetMode="External"/><Relationship Id="rId41" Type="http://schemas.openxmlformats.org/officeDocument/2006/relationships/hyperlink" Target="https://www.ash-berlin.eu/en/ash-international/exchange-at-ash-berlin/" TargetMode="External"/><Relationship Id="rId83" Type="http://schemas.openxmlformats.org/officeDocument/2006/relationships/hyperlink" Target="https://www.uni-konstanz.de/" TargetMode="External"/><Relationship Id="rId179" Type="http://schemas.openxmlformats.org/officeDocument/2006/relationships/hyperlink" Target="http://www2.udg.edu/plantilla/Doyouwanttocome/AcademicProgramsandStudiesforExchangeStudent/tabid/18493/language/en-US/Default.aspx" TargetMode="External"/><Relationship Id="rId386" Type="http://schemas.openxmlformats.org/officeDocument/2006/relationships/hyperlink" Target="http://www.turiba.lv/en/studijas/exchange-students/342/" TargetMode="External"/><Relationship Id="rId551" Type="http://schemas.openxmlformats.org/officeDocument/2006/relationships/hyperlink" Target="http://www.unimi.it/ENG/" TargetMode="External"/><Relationship Id="rId190" Type="http://schemas.openxmlformats.org/officeDocument/2006/relationships/hyperlink" Target="http://www.en.unistra.fr/index.php?id=21734" TargetMode="External"/><Relationship Id="rId204" Type="http://schemas.openxmlformats.org/officeDocument/2006/relationships/hyperlink" Target="https://www.sisekaitse.ee/en/erasmus-plus" TargetMode="External"/><Relationship Id="rId246" Type="http://schemas.openxmlformats.org/officeDocument/2006/relationships/hyperlink" Target="http://www.unizg.hr/homepage/international-exchange/exchange-students/" TargetMode="External"/><Relationship Id="rId288" Type="http://schemas.openxmlformats.org/officeDocument/2006/relationships/hyperlink" Target="https://www.elte.hu/en/incoming-mobility/courses" TargetMode="External"/><Relationship Id="rId411" Type="http://schemas.openxmlformats.org/officeDocument/2006/relationships/hyperlink" Target="http://www.ua.pt/gri/students" TargetMode="External"/><Relationship Id="rId453" Type="http://schemas.openxmlformats.org/officeDocument/2006/relationships/hyperlink" Target="http://www.swps.pl/english-version/international-cooperation/erasmus/incoming-students" TargetMode="External"/><Relationship Id="rId509" Type="http://schemas.openxmlformats.org/officeDocument/2006/relationships/hyperlink" Target="http://www.vives.be/international" TargetMode="External"/><Relationship Id="rId106" Type="http://schemas.openxmlformats.org/officeDocument/2006/relationships/hyperlink" Target="https://www.uni-leipzig.de/en/international/exchange-students-at-leipzig-university/" TargetMode="External"/><Relationship Id="rId313" Type="http://schemas.openxmlformats.org/officeDocument/2006/relationships/hyperlink" Target="https://ipc.sze.hu/en_GB/study-in-foreign-language-course-list-" TargetMode="External"/><Relationship Id="rId495" Type="http://schemas.openxmlformats.org/officeDocument/2006/relationships/hyperlink" Target="http://www1.gantep.edu.tr/~erasmus/erasmus_eng/index.php?option=com_content&amp;view=article&amp;id=7&amp;Itemid=75" TargetMode="External"/><Relationship Id="rId10" Type="http://schemas.openxmlformats.org/officeDocument/2006/relationships/hyperlink" Target="https://erasmus.uni-sofia.bg/site/income/courses/" TargetMode="External"/><Relationship Id="rId52" Type="http://schemas.openxmlformats.org/officeDocument/2006/relationships/hyperlink" Target="https://uol.de/" TargetMode="External"/><Relationship Id="rId94" Type="http://schemas.openxmlformats.org/officeDocument/2006/relationships/hyperlink" Target="https://www.europa-uni.de/" TargetMode="External"/><Relationship Id="rId148" Type="http://schemas.openxmlformats.org/officeDocument/2006/relationships/hyperlink" Target="http://www.univ-lyon3.fr/exchange-students--951008.kjsp?RH=INS-ACCUEIL_EN" TargetMode="External"/><Relationship Id="rId355" Type="http://schemas.openxmlformats.org/officeDocument/2006/relationships/hyperlink" Target="https://en.unifg.it/international/studying-unifg/incoming-students" TargetMode="External"/><Relationship Id="rId397" Type="http://schemas.openxmlformats.org/officeDocument/2006/relationships/hyperlink" Target="http://www.ie.ulisboa.pt/" TargetMode="External"/><Relationship Id="rId520" Type="http://schemas.openxmlformats.org/officeDocument/2006/relationships/hyperlink" Target="https://www.emu.ee/" TargetMode="External"/><Relationship Id="rId215" Type="http://schemas.openxmlformats.org/officeDocument/2006/relationships/hyperlink" Target="http://www.us.es/eng" TargetMode="External"/><Relationship Id="rId257" Type="http://schemas.openxmlformats.org/officeDocument/2006/relationships/hyperlink" Target="https://www.unipu.hr/en/visiting-students" TargetMode="External"/><Relationship Id="rId422" Type="http://schemas.openxmlformats.org/officeDocument/2006/relationships/hyperlink" Target="http://www.uaic.ro/en/international/erasmus-programme/students/" TargetMode="External"/><Relationship Id="rId464" Type="http://schemas.openxmlformats.org/officeDocument/2006/relationships/hyperlink" Target="http://www.emuni.si/en/research-mobility/erasmus" TargetMode="External"/><Relationship Id="rId299" Type="http://schemas.openxmlformats.org/officeDocument/2006/relationships/hyperlink" Target="https://unideb.hu/en" TargetMode="External"/><Relationship Id="rId63" Type="http://schemas.openxmlformats.org/officeDocument/2006/relationships/hyperlink" Target="https://www.uhk.cz/en-GB/UHK" TargetMode="External"/><Relationship Id="rId159" Type="http://schemas.openxmlformats.org/officeDocument/2006/relationships/hyperlink" Target="http://www.url.edu/en/international-and-mobility" TargetMode="External"/><Relationship Id="rId366" Type="http://schemas.openxmlformats.org/officeDocument/2006/relationships/hyperlink" Target="https://en.unibg.it/" TargetMode="External"/><Relationship Id="rId226" Type="http://schemas.openxmlformats.org/officeDocument/2006/relationships/hyperlink" Target="http://erasmus.teiep.gr/old/index.php?option=com_content&amp;view=article&amp;id=80&amp;Itemid=65" TargetMode="External"/><Relationship Id="rId433" Type="http://schemas.openxmlformats.org/officeDocument/2006/relationships/hyperlink" Target="http://erasmus.amu.edu.pl/for-incoming-students" TargetMode="External"/><Relationship Id="rId74" Type="http://schemas.openxmlformats.org/officeDocument/2006/relationships/hyperlink" Target="https://www.eh-ludwigsburg.de/en/international/student-exchange/" TargetMode="External"/><Relationship Id="rId377" Type="http://schemas.openxmlformats.org/officeDocument/2006/relationships/hyperlink" Target="http://www.rtu.lv/en" TargetMode="External"/><Relationship Id="rId500" Type="http://schemas.openxmlformats.org/officeDocument/2006/relationships/hyperlink" Target="http://www.abofisi.hacettepe.edu.tr/en/ka_103_study_at_abroad_incoming_students-84" TargetMode="External"/><Relationship Id="rId5" Type="http://schemas.openxmlformats.org/officeDocument/2006/relationships/hyperlink" Target="http://www.jku.at/" TargetMode="External"/><Relationship Id="rId237" Type="http://schemas.openxmlformats.org/officeDocument/2006/relationships/hyperlink" Target="http://erasmus.uop.gr/index.php/19-erasmus/content/225-course-catalogues-" TargetMode="External"/><Relationship Id="rId444" Type="http://schemas.openxmlformats.org/officeDocument/2006/relationships/hyperlink" Target="http://international.ulbsibiu.ro/" TargetMode="External"/><Relationship Id="rId290" Type="http://schemas.openxmlformats.org/officeDocument/2006/relationships/hyperlink" Target="https://www.elte.hu/en/incoming-mobility/courses" TargetMode="External"/><Relationship Id="rId304" Type="http://schemas.openxmlformats.org/officeDocument/2006/relationships/hyperlink" Target="http://erasmus.uoi.gr/erasmus/121/incoming-erasmus-students" TargetMode="External"/><Relationship Id="rId388" Type="http://schemas.openxmlformats.org/officeDocument/2006/relationships/hyperlink" Target="https://stud.rtu.lv/rtu/vaaApp/sprpub" TargetMode="External"/><Relationship Id="rId511" Type="http://schemas.openxmlformats.org/officeDocument/2006/relationships/hyperlink" Target="https://www.vives.be/en/exchange/programmes" TargetMode="External"/><Relationship Id="rId85" Type="http://schemas.openxmlformats.org/officeDocument/2006/relationships/hyperlink" Target="https://www.uni-konstanz.de/en/international-office/study-in-konstanz/learning-opportunities-for-incoming-students/courses-taught-in-english/" TargetMode="External"/><Relationship Id="rId150" Type="http://schemas.openxmlformats.org/officeDocument/2006/relationships/hyperlink" Target="http://www.en.unistra.fr/" TargetMode="External"/><Relationship Id="rId248" Type="http://schemas.openxmlformats.org/officeDocument/2006/relationships/hyperlink" Target="http://www.unizg.hr/homepage/study-at-the-university-of-zagreb/degrees-studies-and-courses/studies-and-courses-in-english/" TargetMode="External"/><Relationship Id="rId455" Type="http://schemas.openxmlformats.org/officeDocument/2006/relationships/hyperlink" Target="http://www.swps.pl/english-version/international-cooperation/erasmus/incoming-students" TargetMode="External"/><Relationship Id="rId12" Type="http://schemas.openxmlformats.org/officeDocument/2006/relationships/hyperlink" Target="https://tu-sofia.bg/university/317" TargetMode="External"/><Relationship Id="rId108" Type="http://schemas.openxmlformats.org/officeDocument/2006/relationships/hyperlink" Target="https://uni-tuebingen.de/en/international/study-in-tuebingen/erasmus-and-exchange-to-tuebingen/" TargetMode="External"/><Relationship Id="rId315" Type="http://schemas.openxmlformats.org/officeDocument/2006/relationships/hyperlink" Target="http://www.unict.it/en/" TargetMode="External"/><Relationship Id="rId522" Type="http://schemas.openxmlformats.org/officeDocument/2006/relationships/hyperlink" Target="http://www.univ-paris8.fr/en/" TargetMode="External"/><Relationship Id="rId96" Type="http://schemas.openxmlformats.org/officeDocument/2006/relationships/hyperlink" Target="https://www.uni-bremen.de/en/studies/starting-your-studies/offers-for-international-students/newcomer-service-for-exchange-students/" TargetMode="External"/><Relationship Id="rId161" Type="http://schemas.openxmlformats.org/officeDocument/2006/relationships/hyperlink" Target="http://www.ujaen.es/serv/vicint/home/academics_home" TargetMode="External"/><Relationship Id="rId399" Type="http://schemas.openxmlformats.org/officeDocument/2006/relationships/hyperlink" Target="http://www.uwm.edu.pl/en" TargetMode="External"/><Relationship Id="rId259" Type="http://schemas.openxmlformats.org/officeDocument/2006/relationships/hyperlink" Target="https://www.unipu.hr/en/visiting-students/course_catalogue_for_incoming_students" TargetMode="External"/><Relationship Id="rId466" Type="http://schemas.openxmlformats.org/officeDocument/2006/relationships/hyperlink" Target="http://www.euba.sk/?lang=en"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http://www.ada.edu.az/" TargetMode="External"/><Relationship Id="rId3" Type="http://schemas.openxmlformats.org/officeDocument/2006/relationships/hyperlink" Target="http://universum-ks.org/en/" TargetMode="External"/><Relationship Id="rId7" Type="http://schemas.openxmlformats.org/officeDocument/2006/relationships/hyperlink" Target="https://eng.thu.edu.tw/" TargetMode="External"/><Relationship Id="rId2" Type="http://schemas.openxmlformats.org/officeDocument/2006/relationships/hyperlink" Target="http://oia.ewha.ac.kr/" TargetMode="External"/><Relationship Id="rId1" Type="http://schemas.openxmlformats.org/officeDocument/2006/relationships/hyperlink" Target="http://www.josai.jp/en/" TargetMode="External"/><Relationship Id="rId6" Type="http://schemas.openxmlformats.org/officeDocument/2006/relationships/hyperlink" Target="https://eng.thu.edu.tw/" TargetMode="External"/><Relationship Id="rId5" Type="http://schemas.openxmlformats.org/officeDocument/2006/relationships/hyperlink" Target="https://narxoz.edu.kz/global/en/" TargetMode="External"/><Relationship Id="rId4" Type="http://schemas.openxmlformats.org/officeDocument/2006/relationships/hyperlink" Target="https://narxoz.edu.kz/global/en/"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iliauni.edu.g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runi.eu/wp-content/uploads/2025/01/2024-ErasmusProgramme-Guide_LT.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5F43-BFC6-436B-A9F3-78D3442EE910}">
  <dimension ref="A1:Y364"/>
  <sheetViews>
    <sheetView tabSelected="1" topLeftCell="A296" zoomScale="106" zoomScaleNormal="106" workbookViewId="0">
      <selection activeCell="A365" sqref="A355:XFD365"/>
    </sheetView>
  </sheetViews>
  <sheetFormatPr defaultRowHeight="15" x14ac:dyDescent="0.2"/>
  <cols>
    <col min="1" max="1" width="6.5546875" style="41" customWidth="1"/>
    <col min="2" max="2" width="14.88671875" style="41" customWidth="1"/>
    <col min="3" max="3" width="13" style="41" customWidth="1"/>
    <col min="4" max="4" width="16.109375" style="41" customWidth="1"/>
    <col min="5" max="5" width="13.44140625" style="41" bestFit="1" customWidth="1"/>
    <col min="6" max="9" width="8.88671875" style="41"/>
    <col min="10" max="10" width="13.109375" style="41" bestFit="1" customWidth="1"/>
    <col min="11" max="11" width="8.88671875" style="41"/>
    <col min="12" max="12" width="26.109375" style="41" customWidth="1"/>
    <col min="13" max="13" width="8.88671875" style="41"/>
    <col min="14" max="14" width="7.88671875" style="41" customWidth="1"/>
    <col min="15" max="15" width="7.109375" style="41" customWidth="1"/>
    <col min="16" max="16" width="8.5546875" style="41" customWidth="1"/>
    <col min="17" max="17" width="13.5546875" style="41" customWidth="1"/>
    <col min="18" max="19" width="8.88671875" style="41"/>
    <col min="20" max="20" width="12.88671875" style="41" customWidth="1"/>
    <col min="21" max="21" width="8.88671875" style="41"/>
    <col min="22" max="22" width="11.6640625" style="41" customWidth="1"/>
    <col min="23" max="16384" width="8.88671875" style="41"/>
  </cols>
  <sheetData>
    <row r="1" spans="1:25" ht="78.75" x14ac:dyDescent="0.2">
      <c r="A1" s="37" t="s">
        <v>0</v>
      </c>
      <c r="B1" s="38" t="s">
        <v>1</v>
      </c>
      <c r="C1" s="38" t="s">
        <v>2</v>
      </c>
      <c r="D1" s="38" t="s">
        <v>3</v>
      </c>
      <c r="E1" s="38" t="s">
        <v>1890</v>
      </c>
      <c r="F1" s="38" t="s">
        <v>5</v>
      </c>
      <c r="G1" s="38" t="s">
        <v>6</v>
      </c>
      <c r="H1" s="38" t="s">
        <v>7</v>
      </c>
      <c r="I1" s="39" t="s">
        <v>8</v>
      </c>
      <c r="J1" s="39" t="s">
        <v>9</v>
      </c>
      <c r="K1" s="38" t="s">
        <v>10</v>
      </c>
      <c r="L1" s="38" t="s">
        <v>11</v>
      </c>
      <c r="M1" s="38" t="s">
        <v>12</v>
      </c>
      <c r="N1" s="38" t="s">
        <v>13</v>
      </c>
      <c r="O1" s="38" t="s">
        <v>1887</v>
      </c>
      <c r="P1" s="38" t="s">
        <v>1888</v>
      </c>
      <c r="Q1" s="38" t="s">
        <v>14</v>
      </c>
      <c r="R1" s="38" t="s">
        <v>15</v>
      </c>
      <c r="S1" s="38" t="s">
        <v>16</v>
      </c>
      <c r="T1" s="40" t="s">
        <v>1880</v>
      </c>
      <c r="U1" s="38" t="s">
        <v>17</v>
      </c>
      <c r="V1" s="38" t="s">
        <v>1879</v>
      </c>
      <c r="W1" s="38" t="s">
        <v>18</v>
      </c>
      <c r="X1" s="38" t="s">
        <v>19</v>
      </c>
      <c r="Y1" s="38" t="s">
        <v>20</v>
      </c>
    </row>
    <row r="2" spans="1:25" s="123" customFormat="1" ht="135" x14ac:dyDescent="0.2">
      <c r="A2" s="115" t="s">
        <v>49</v>
      </c>
      <c r="B2" s="116" t="s">
        <v>50</v>
      </c>
      <c r="C2" s="116" t="s">
        <v>51</v>
      </c>
      <c r="D2" s="116" t="s">
        <v>52</v>
      </c>
      <c r="E2" s="116" t="s">
        <v>53</v>
      </c>
      <c r="F2" s="116" t="s">
        <v>54</v>
      </c>
      <c r="G2" s="116" t="s">
        <v>55</v>
      </c>
      <c r="H2" s="116" t="s">
        <v>56</v>
      </c>
      <c r="I2" s="118" t="s">
        <v>57</v>
      </c>
      <c r="J2" s="116" t="s">
        <v>58</v>
      </c>
      <c r="K2" s="116">
        <v>1</v>
      </c>
      <c r="L2" s="116" t="s">
        <v>28</v>
      </c>
      <c r="M2" s="116" t="s">
        <v>29</v>
      </c>
      <c r="N2" s="116">
        <v>2</v>
      </c>
      <c r="O2" s="116"/>
      <c r="P2" s="116">
        <f t="shared" ref="P2:P35" si="0">N2-O2</f>
        <v>2</v>
      </c>
      <c r="Q2" s="120" t="s">
        <v>59</v>
      </c>
      <c r="R2" s="120" t="s">
        <v>60</v>
      </c>
      <c r="S2" s="120" t="s">
        <v>61</v>
      </c>
      <c r="T2" s="133" t="s">
        <v>34</v>
      </c>
      <c r="U2" s="122" t="s">
        <v>62</v>
      </c>
      <c r="V2" s="122" t="s">
        <v>63</v>
      </c>
      <c r="W2" s="122" t="s">
        <v>64</v>
      </c>
      <c r="X2" s="122" t="s">
        <v>65</v>
      </c>
      <c r="Y2" s="122" t="s">
        <v>66</v>
      </c>
    </row>
    <row r="3" spans="1:25" s="123" customFormat="1" ht="135" x14ac:dyDescent="0.2">
      <c r="A3" s="115" t="s">
        <v>49</v>
      </c>
      <c r="B3" s="116" t="s">
        <v>50</v>
      </c>
      <c r="C3" s="116" t="s">
        <v>51</v>
      </c>
      <c r="D3" s="116" t="s">
        <v>52</v>
      </c>
      <c r="E3" s="116" t="s">
        <v>53</v>
      </c>
      <c r="F3" s="132" t="s">
        <v>67</v>
      </c>
      <c r="G3" s="117" t="s">
        <v>68</v>
      </c>
      <c r="H3" s="116" t="s">
        <v>69</v>
      </c>
      <c r="I3" s="118" t="s">
        <v>70</v>
      </c>
      <c r="J3" s="116" t="s">
        <v>71</v>
      </c>
      <c r="K3" s="116" t="s">
        <v>72</v>
      </c>
      <c r="L3" s="117" t="s">
        <v>73</v>
      </c>
      <c r="M3" s="117" t="s">
        <v>74</v>
      </c>
      <c r="N3" s="116">
        <v>2</v>
      </c>
      <c r="O3" s="116"/>
      <c r="P3" s="116">
        <f t="shared" si="0"/>
        <v>2</v>
      </c>
      <c r="Q3" s="124" t="s">
        <v>59</v>
      </c>
      <c r="R3" s="124" t="s">
        <v>60</v>
      </c>
      <c r="S3" s="120" t="s">
        <v>61</v>
      </c>
      <c r="T3" s="133" t="s">
        <v>34</v>
      </c>
      <c r="U3" s="122" t="s">
        <v>62</v>
      </c>
      <c r="V3" s="122" t="s">
        <v>63</v>
      </c>
      <c r="W3" s="134" t="s">
        <v>64</v>
      </c>
      <c r="X3" s="122" t="s">
        <v>65</v>
      </c>
      <c r="Y3" s="122" t="s">
        <v>66</v>
      </c>
    </row>
    <row r="4" spans="1:25" s="123" customFormat="1" ht="135" x14ac:dyDescent="0.2">
      <c r="A4" s="115" t="s">
        <v>49</v>
      </c>
      <c r="B4" s="116" t="s">
        <v>50</v>
      </c>
      <c r="C4" s="116" t="s">
        <v>51</v>
      </c>
      <c r="D4" s="116" t="s">
        <v>52</v>
      </c>
      <c r="E4" s="116" t="s">
        <v>53</v>
      </c>
      <c r="F4" s="117" t="s">
        <v>31</v>
      </c>
      <c r="G4" s="117" t="s">
        <v>32</v>
      </c>
      <c r="H4" s="116" t="s">
        <v>75</v>
      </c>
      <c r="I4" s="118" t="s">
        <v>76</v>
      </c>
      <c r="J4" s="116" t="s">
        <v>77</v>
      </c>
      <c r="K4" s="116" t="s">
        <v>72</v>
      </c>
      <c r="L4" s="117" t="s">
        <v>73</v>
      </c>
      <c r="M4" s="117" t="s">
        <v>74</v>
      </c>
      <c r="N4" s="116">
        <v>1</v>
      </c>
      <c r="O4" s="116"/>
      <c r="P4" s="116">
        <f t="shared" si="0"/>
        <v>1</v>
      </c>
      <c r="Q4" s="124" t="s">
        <v>59</v>
      </c>
      <c r="R4" s="124" t="s">
        <v>60</v>
      </c>
      <c r="S4" s="124" t="s">
        <v>61</v>
      </c>
      <c r="T4" s="133" t="s">
        <v>34</v>
      </c>
      <c r="U4" s="122" t="s">
        <v>78</v>
      </c>
      <c r="V4" s="122" t="s">
        <v>63</v>
      </c>
      <c r="W4" s="122" t="s">
        <v>63</v>
      </c>
      <c r="X4" s="122" t="s">
        <v>65</v>
      </c>
      <c r="Y4" s="122" t="s">
        <v>66</v>
      </c>
    </row>
    <row r="5" spans="1:25" s="123" customFormat="1" ht="135" x14ac:dyDescent="0.2">
      <c r="A5" s="115" t="s">
        <v>49</v>
      </c>
      <c r="B5" s="116" t="s">
        <v>50</v>
      </c>
      <c r="C5" s="116" t="s">
        <v>51</v>
      </c>
      <c r="D5" s="116" t="s">
        <v>52</v>
      </c>
      <c r="E5" s="116" t="s">
        <v>53</v>
      </c>
      <c r="F5" s="117" t="s">
        <v>31</v>
      </c>
      <c r="G5" s="117" t="s">
        <v>32</v>
      </c>
      <c r="H5" s="116" t="s">
        <v>81</v>
      </c>
      <c r="I5" s="118" t="s">
        <v>82</v>
      </c>
      <c r="J5" s="116" t="s">
        <v>83</v>
      </c>
      <c r="K5" s="116" t="s">
        <v>72</v>
      </c>
      <c r="L5" s="117" t="s">
        <v>73</v>
      </c>
      <c r="M5" s="117" t="s">
        <v>74</v>
      </c>
      <c r="N5" s="116">
        <v>2</v>
      </c>
      <c r="O5" s="116"/>
      <c r="P5" s="116">
        <f t="shared" si="0"/>
        <v>2</v>
      </c>
      <c r="Q5" s="124" t="s">
        <v>59</v>
      </c>
      <c r="R5" s="124" t="s">
        <v>60</v>
      </c>
      <c r="S5" s="124" t="s">
        <v>61</v>
      </c>
      <c r="T5" s="133" t="s">
        <v>34</v>
      </c>
      <c r="U5" s="122" t="s">
        <v>78</v>
      </c>
      <c r="V5" s="122" t="s">
        <v>63</v>
      </c>
      <c r="W5" s="122" t="s">
        <v>63</v>
      </c>
      <c r="X5" s="122" t="s">
        <v>65</v>
      </c>
      <c r="Y5" s="122" t="s">
        <v>66</v>
      </c>
    </row>
    <row r="6" spans="1:25" s="123" customFormat="1" ht="45" x14ac:dyDescent="0.2">
      <c r="A6" s="115" t="s">
        <v>49</v>
      </c>
      <c r="B6" s="116" t="s">
        <v>50</v>
      </c>
      <c r="C6" s="116" t="s">
        <v>51</v>
      </c>
      <c r="D6" s="116" t="s">
        <v>52</v>
      </c>
      <c r="E6" s="116" t="s">
        <v>53</v>
      </c>
      <c r="F6" s="117" t="s">
        <v>54</v>
      </c>
      <c r="G6" s="117" t="s">
        <v>55</v>
      </c>
      <c r="H6" s="116" t="s">
        <v>56</v>
      </c>
      <c r="I6" s="118" t="s">
        <v>57</v>
      </c>
      <c r="J6" s="116" t="s">
        <v>58</v>
      </c>
      <c r="K6" s="116" t="s">
        <v>84</v>
      </c>
      <c r="L6" s="117" t="s">
        <v>73</v>
      </c>
      <c r="M6" s="117" t="s">
        <v>74</v>
      </c>
      <c r="N6" s="116">
        <v>2</v>
      </c>
      <c r="O6" s="116"/>
      <c r="P6" s="116">
        <f t="shared" si="0"/>
        <v>2</v>
      </c>
      <c r="Q6" s="124" t="s">
        <v>59</v>
      </c>
      <c r="R6" s="124"/>
      <c r="S6" s="124"/>
      <c r="T6" s="133" t="s">
        <v>34</v>
      </c>
      <c r="U6" s="122" t="s">
        <v>78</v>
      </c>
      <c r="V6" s="122" t="s">
        <v>63</v>
      </c>
      <c r="W6" s="122" t="s">
        <v>63</v>
      </c>
      <c r="X6" s="122" t="s">
        <v>85</v>
      </c>
      <c r="Y6" s="122" t="s">
        <v>86</v>
      </c>
    </row>
    <row r="7" spans="1:25" s="123" customFormat="1" ht="135" x14ac:dyDescent="0.2">
      <c r="A7" s="115" t="s">
        <v>49</v>
      </c>
      <c r="B7" s="116" t="s">
        <v>50</v>
      </c>
      <c r="C7" s="116" t="s">
        <v>51</v>
      </c>
      <c r="D7" s="116" t="s">
        <v>52</v>
      </c>
      <c r="E7" s="116" t="s">
        <v>53</v>
      </c>
      <c r="F7" s="117" t="s">
        <v>31</v>
      </c>
      <c r="G7" s="117" t="s">
        <v>32</v>
      </c>
      <c r="H7" s="116" t="s">
        <v>27</v>
      </c>
      <c r="I7" s="118" t="s">
        <v>79</v>
      </c>
      <c r="J7" s="116" t="s">
        <v>80</v>
      </c>
      <c r="K7" s="116" t="s">
        <v>72</v>
      </c>
      <c r="L7" s="117" t="s">
        <v>73</v>
      </c>
      <c r="M7" s="117" t="s">
        <v>74</v>
      </c>
      <c r="N7" s="116">
        <v>2</v>
      </c>
      <c r="O7" s="116">
        <v>1</v>
      </c>
      <c r="P7" s="116">
        <f t="shared" si="0"/>
        <v>1</v>
      </c>
      <c r="Q7" s="124" t="s">
        <v>59</v>
      </c>
      <c r="R7" s="124" t="s">
        <v>60</v>
      </c>
      <c r="S7" s="120" t="s">
        <v>61</v>
      </c>
      <c r="T7" s="133" t="s">
        <v>34</v>
      </c>
      <c r="U7" s="122" t="s">
        <v>62</v>
      </c>
      <c r="V7" s="122" t="s">
        <v>63</v>
      </c>
      <c r="W7" s="134" t="s">
        <v>64</v>
      </c>
      <c r="X7" s="122" t="s">
        <v>65</v>
      </c>
      <c r="Y7" s="122" t="s">
        <v>66</v>
      </c>
    </row>
    <row r="8" spans="1:25" s="123" customFormat="1" ht="255" x14ac:dyDescent="0.2">
      <c r="A8" s="115" t="s">
        <v>49</v>
      </c>
      <c r="B8" s="116" t="s">
        <v>93</v>
      </c>
      <c r="C8" s="116" t="s">
        <v>94</v>
      </c>
      <c r="D8" s="116" t="s">
        <v>95</v>
      </c>
      <c r="E8" s="116" t="s">
        <v>96</v>
      </c>
      <c r="F8" s="117" t="s">
        <v>54</v>
      </c>
      <c r="G8" s="117" t="s">
        <v>55</v>
      </c>
      <c r="H8" s="116" t="s">
        <v>56</v>
      </c>
      <c r="I8" s="118" t="s">
        <v>97</v>
      </c>
      <c r="J8" s="116" t="s">
        <v>58</v>
      </c>
      <c r="K8" s="116" t="s">
        <v>21</v>
      </c>
      <c r="L8" s="116" t="s">
        <v>91</v>
      </c>
      <c r="M8" s="116" t="s">
        <v>33</v>
      </c>
      <c r="N8" s="116">
        <v>1</v>
      </c>
      <c r="O8" s="116"/>
      <c r="P8" s="116">
        <f t="shared" si="0"/>
        <v>1</v>
      </c>
      <c r="Q8" s="129" t="s">
        <v>98</v>
      </c>
      <c r="R8" s="135" t="s">
        <v>99</v>
      </c>
      <c r="S8" s="135" t="s">
        <v>100</v>
      </c>
      <c r="T8" s="122" t="s">
        <v>101</v>
      </c>
      <c r="U8" s="122" t="s">
        <v>34</v>
      </c>
      <c r="V8" s="122" t="s">
        <v>63</v>
      </c>
      <c r="W8" s="122" t="s">
        <v>102</v>
      </c>
      <c r="X8" s="122" t="s">
        <v>103</v>
      </c>
      <c r="Y8" s="122" t="s">
        <v>104</v>
      </c>
    </row>
    <row r="9" spans="1:25" s="123" customFormat="1" ht="45" x14ac:dyDescent="0.2">
      <c r="A9" s="115" t="s">
        <v>49</v>
      </c>
      <c r="B9" s="116" t="s">
        <v>93</v>
      </c>
      <c r="C9" s="116" t="s">
        <v>94</v>
      </c>
      <c r="D9" s="116" t="s">
        <v>95</v>
      </c>
      <c r="E9" s="116" t="s">
        <v>96</v>
      </c>
      <c r="F9" s="117" t="s">
        <v>54</v>
      </c>
      <c r="G9" s="117" t="s">
        <v>55</v>
      </c>
      <c r="H9" s="116" t="s">
        <v>56</v>
      </c>
      <c r="I9" s="118" t="s">
        <v>57</v>
      </c>
      <c r="J9" s="116" t="s">
        <v>58</v>
      </c>
      <c r="K9" s="116" t="s">
        <v>21</v>
      </c>
      <c r="L9" s="116" t="s">
        <v>91</v>
      </c>
      <c r="M9" s="116" t="s">
        <v>33</v>
      </c>
      <c r="N9" s="116">
        <v>1</v>
      </c>
      <c r="O9" s="116"/>
      <c r="P9" s="116">
        <f t="shared" si="0"/>
        <v>1</v>
      </c>
      <c r="Q9" s="129" t="s">
        <v>98</v>
      </c>
      <c r="R9" s="135"/>
      <c r="S9" s="135"/>
      <c r="T9" s="122" t="s">
        <v>101</v>
      </c>
      <c r="U9" s="122" t="s">
        <v>24</v>
      </c>
      <c r="V9" s="122" t="s">
        <v>90</v>
      </c>
      <c r="W9" s="122" t="s">
        <v>105</v>
      </c>
      <c r="X9" s="122" t="s">
        <v>103</v>
      </c>
      <c r="Y9" s="122" t="s">
        <v>104</v>
      </c>
    </row>
    <row r="10" spans="1:25" s="123" customFormat="1" ht="75" x14ac:dyDescent="0.2">
      <c r="A10" s="115" t="s">
        <v>118</v>
      </c>
      <c r="B10" s="116" t="s">
        <v>119</v>
      </c>
      <c r="C10" s="116" t="s">
        <v>120</v>
      </c>
      <c r="D10" s="116" t="s">
        <v>119</v>
      </c>
      <c r="E10" s="116" t="s">
        <v>121</v>
      </c>
      <c r="F10" s="117" t="s">
        <v>67</v>
      </c>
      <c r="G10" s="117" t="s">
        <v>68</v>
      </c>
      <c r="H10" s="116" t="s">
        <v>122</v>
      </c>
      <c r="I10" s="118" t="s">
        <v>123</v>
      </c>
      <c r="J10" s="116" t="s">
        <v>124</v>
      </c>
      <c r="K10" s="116">
        <v>1</v>
      </c>
      <c r="L10" s="116" t="s">
        <v>28</v>
      </c>
      <c r="M10" s="116" t="s">
        <v>29</v>
      </c>
      <c r="N10" s="116">
        <v>2</v>
      </c>
      <c r="O10" s="116"/>
      <c r="P10" s="116">
        <f t="shared" si="0"/>
        <v>2</v>
      </c>
      <c r="Q10" s="120" t="s">
        <v>126</v>
      </c>
      <c r="R10" s="135" t="s">
        <v>127</v>
      </c>
      <c r="S10" s="136" t="s">
        <v>1870</v>
      </c>
      <c r="T10" s="137" t="s">
        <v>1893</v>
      </c>
      <c r="U10" s="122" t="s">
        <v>35</v>
      </c>
      <c r="V10" s="122" t="s">
        <v>90</v>
      </c>
      <c r="W10" s="122" t="s">
        <v>130</v>
      </c>
      <c r="X10" s="122" t="s">
        <v>131</v>
      </c>
      <c r="Y10" s="122" t="s">
        <v>132</v>
      </c>
    </row>
    <row r="11" spans="1:25" s="123" customFormat="1" ht="75" x14ac:dyDescent="0.2">
      <c r="A11" s="102" t="s">
        <v>118</v>
      </c>
      <c r="B11" s="103" t="s">
        <v>119</v>
      </c>
      <c r="C11" s="103" t="s">
        <v>120</v>
      </c>
      <c r="D11" s="103" t="s">
        <v>119</v>
      </c>
      <c r="E11" s="103" t="s">
        <v>121</v>
      </c>
      <c r="F11" s="104" t="s">
        <v>67</v>
      </c>
      <c r="G11" s="104" t="s">
        <v>68</v>
      </c>
      <c r="H11" s="103" t="s">
        <v>87</v>
      </c>
      <c r="I11" s="128" t="s">
        <v>133</v>
      </c>
      <c r="J11" s="116" t="s">
        <v>134</v>
      </c>
      <c r="K11" s="116">
        <v>1</v>
      </c>
      <c r="L11" s="116" t="s">
        <v>28</v>
      </c>
      <c r="M11" s="116" t="s">
        <v>29</v>
      </c>
      <c r="N11" s="116">
        <v>2</v>
      </c>
      <c r="O11" s="116"/>
      <c r="P11" s="116">
        <f t="shared" si="0"/>
        <v>2</v>
      </c>
      <c r="Q11" s="129" t="s">
        <v>1845</v>
      </c>
      <c r="R11" s="129" t="s">
        <v>1846</v>
      </c>
      <c r="S11" s="138" t="s">
        <v>128</v>
      </c>
      <c r="T11" s="137" t="s">
        <v>1893</v>
      </c>
      <c r="U11" s="103" t="s">
        <v>35</v>
      </c>
      <c r="V11" s="122" t="s">
        <v>90</v>
      </c>
      <c r="W11" s="103" t="s">
        <v>105</v>
      </c>
      <c r="X11" s="103" t="s">
        <v>131</v>
      </c>
      <c r="Y11" s="103" t="s">
        <v>132</v>
      </c>
    </row>
    <row r="12" spans="1:25" s="87" customFormat="1" ht="300" x14ac:dyDescent="0.2">
      <c r="A12" s="81" t="s">
        <v>118</v>
      </c>
      <c r="B12" s="80" t="s">
        <v>150</v>
      </c>
      <c r="C12" s="80" t="s">
        <v>151</v>
      </c>
      <c r="D12" s="80" t="s">
        <v>150</v>
      </c>
      <c r="E12" s="80" t="s">
        <v>152</v>
      </c>
      <c r="F12" s="82" t="s">
        <v>54</v>
      </c>
      <c r="G12" s="82" t="s">
        <v>55</v>
      </c>
      <c r="H12" s="80" t="s">
        <v>56</v>
      </c>
      <c r="I12" s="83" t="s">
        <v>97</v>
      </c>
      <c r="J12" s="80" t="s">
        <v>58</v>
      </c>
      <c r="K12" s="80" t="s">
        <v>72</v>
      </c>
      <c r="L12" s="80" t="s">
        <v>73</v>
      </c>
      <c r="M12" s="80" t="s">
        <v>74</v>
      </c>
      <c r="N12" s="80">
        <v>2</v>
      </c>
      <c r="O12" s="80"/>
      <c r="P12" s="80">
        <f t="shared" si="0"/>
        <v>2</v>
      </c>
      <c r="Q12" s="95" t="s">
        <v>153</v>
      </c>
      <c r="R12" s="89" t="s">
        <v>154</v>
      </c>
      <c r="S12" s="142" t="s">
        <v>155</v>
      </c>
      <c r="T12" s="139" t="s">
        <v>1953</v>
      </c>
      <c r="U12" s="86" t="s">
        <v>35</v>
      </c>
      <c r="V12" s="139" t="s">
        <v>1953</v>
      </c>
      <c r="W12" s="86" t="s">
        <v>64</v>
      </c>
      <c r="X12" s="86" t="s">
        <v>156</v>
      </c>
      <c r="Y12" s="86" t="s">
        <v>157</v>
      </c>
    </row>
    <row r="13" spans="1:25" s="59" customFormat="1" ht="75" x14ac:dyDescent="0.2">
      <c r="A13" s="52" t="s">
        <v>118</v>
      </c>
      <c r="B13" s="53" t="s">
        <v>140</v>
      </c>
      <c r="C13" s="53" t="s">
        <v>141</v>
      </c>
      <c r="D13" s="53" t="s">
        <v>142</v>
      </c>
      <c r="E13" s="53" t="s">
        <v>143</v>
      </c>
      <c r="F13" s="54" t="s">
        <v>67</v>
      </c>
      <c r="G13" s="54" t="s">
        <v>68</v>
      </c>
      <c r="H13" s="53" t="s">
        <v>144</v>
      </c>
      <c r="I13" s="55" t="s">
        <v>123</v>
      </c>
      <c r="J13" s="53" t="s">
        <v>124</v>
      </c>
      <c r="K13" s="53">
        <v>1</v>
      </c>
      <c r="L13" s="54" t="s">
        <v>28</v>
      </c>
      <c r="M13" s="54" t="s">
        <v>29</v>
      </c>
      <c r="N13" s="53">
        <v>2</v>
      </c>
      <c r="O13" s="53"/>
      <c r="P13" s="53">
        <f t="shared" si="0"/>
        <v>2</v>
      </c>
      <c r="Q13" s="60" t="s">
        <v>145</v>
      </c>
      <c r="R13" s="61" t="s">
        <v>146</v>
      </c>
      <c r="S13" s="61" t="s">
        <v>146</v>
      </c>
      <c r="T13" s="58" t="s">
        <v>1894</v>
      </c>
      <c r="U13" s="58" t="s">
        <v>89</v>
      </c>
      <c r="V13" s="58" t="s">
        <v>1894</v>
      </c>
      <c r="W13" s="58" t="s">
        <v>114</v>
      </c>
      <c r="X13" s="58" t="s">
        <v>147</v>
      </c>
      <c r="Y13" s="58" t="s">
        <v>148</v>
      </c>
    </row>
    <row r="14" spans="1:25" s="59" customFormat="1" ht="240" x14ac:dyDescent="0.2">
      <c r="A14" s="52" t="s">
        <v>158</v>
      </c>
      <c r="B14" s="53" t="s">
        <v>172</v>
      </c>
      <c r="C14" s="53" t="s">
        <v>173</v>
      </c>
      <c r="D14" s="53" t="s">
        <v>174</v>
      </c>
      <c r="E14" s="53" t="s">
        <v>175</v>
      </c>
      <c r="F14" s="54" t="s">
        <v>31</v>
      </c>
      <c r="G14" s="53" t="s">
        <v>32</v>
      </c>
      <c r="H14" s="53" t="s">
        <v>27</v>
      </c>
      <c r="I14" s="55" t="s">
        <v>137</v>
      </c>
      <c r="J14" s="53" t="s">
        <v>43</v>
      </c>
      <c r="K14" s="53" t="s">
        <v>72</v>
      </c>
      <c r="L14" s="53" t="s">
        <v>73</v>
      </c>
      <c r="M14" s="53" t="s">
        <v>74</v>
      </c>
      <c r="N14" s="53">
        <v>2</v>
      </c>
      <c r="O14" s="53"/>
      <c r="P14" s="53">
        <f t="shared" si="0"/>
        <v>2</v>
      </c>
      <c r="Q14" s="61" t="s">
        <v>176</v>
      </c>
      <c r="R14" s="61" t="s">
        <v>177</v>
      </c>
      <c r="S14" s="61" t="s">
        <v>178</v>
      </c>
      <c r="T14" s="58" t="s">
        <v>1894</v>
      </c>
      <c r="U14" s="58" t="s">
        <v>39</v>
      </c>
      <c r="V14" s="58" t="s">
        <v>1894</v>
      </c>
      <c r="W14" s="58" t="s">
        <v>602</v>
      </c>
      <c r="X14" s="58" t="s">
        <v>179</v>
      </c>
      <c r="Y14" s="58" t="s">
        <v>23</v>
      </c>
    </row>
    <row r="15" spans="1:25" s="59" customFormat="1" ht="135" x14ac:dyDescent="0.2">
      <c r="A15" s="52" t="s">
        <v>158</v>
      </c>
      <c r="B15" s="53" t="s">
        <v>172</v>
      </c>
      <c r="C15" s="53" t="s">
        <v>173</v>
      </c>
      <c r="D15" s="53" t="s">
        <v>174</v>
      </c>
      <c r="E15" s="53" t="s">
        <v>175</v>
      </c>
      <c r="F15" s="54" t="s">
        <v>31</v>
      </c>
      <c r="G15" s="53" t="s">
        <v>32</v>
      </c>
      <c r="H15" s="53" t="s">
        <v>81</v>
      </c>
      <c r="I15" s="55" t="s">
        <v>180</v>
      </c>
      <c r="J15" s="53" t="s">
        <v>181</v>
      </c>
      <c r="K15" s="53" t="s">
        <v>72</v>
      </c>
      <c r="L15" s="53" t="s">
        <v>73</v>
      </c>
      <c r="M15" s="53" t="s">
        <v>74</v>
      </c>
      <c r="N15" s="53">
        <v>2</v>
      </c>
      <c r="O15" s="53"/>
      <c r="P15" s="53">
        <f t="shared" si="0"/>
        <v>2</v>
      </c>
      <c r="Q15" s="61" t="s">
        <v>176</v>
      </c>
      <c r="R15" s="61" t="s">
        <v>178</v>
      </c>
      <c r="S15" s="61" t="s">
        <v>178</v>
      </c>
      <c r="T15" s="58" t="s">
        <v>1894</v>
      </c>
      <c r="U15" s="58" t="s">
        <v>39</v>
      </c>
      <c r="V15" s="58" t="s">
        <v>1894</v>
      </c>
      <c r="W15" s="58" t="s">
        <v>602</v>
      </c>
      <c r="X15" s="58" t="s">
        <v>179</v>
      </c>
      <c r="Y15" s="58" t="s">
        <v>23</v>
      </c>
    </row>
    <row r="16" spans="1:25" s="87" customFormat="1" ht="255" x14ac:dyDescent="0.2">
      <c r="A16" s="81" t="s">
        <v>158</v>
      </c>
      <c r="B16" s="80" t="s">
        <v>190</v>
      </c>
      <c r="C16" s="80" t="s">
        <v>191</v>
      </c>
      <c r="D16" s="80" t="s">
        <v>192</v>
      </c>
      <c r="E16" s="80" t="s">
        <v>193</v>
      </c>
      <c r="F16" s="82" t="s">
        <v>31</v>
      </c>
      <c r="G16" s="82" t="s">
        <v>32</v>
      </c>
      <c r="H16" s="80" t="s">
        <v>194</v>
      </c>
      <c r="I16" s="83" t="s">
        <v>113</v>
      </c>
      <c r="J16" s="80" t="s">
        <v>195</v>
      </c>
      <c r="K16" s="80" t="s">
        <v>72</v>
      </c>
      <c r="L16" s="80" t="s">
        <v>73</v>
      </c>
      <c r="M16" s="80" t="s">
        <v>74</v>
      </c>
      <c r="N16" s="80">
        <v>2</v>
      </c>
      <c r="O16" s="80"/>
      <c r="P16" s="80">
        <f t="shared" si="0"/>
        <v>2</v>
      </c>
      <c r="Q16" s="131" t="s">
        <v>196</v>
      </c>
      <c r="R16" s="88" t="s">
        <v>197</v>
      </c>
      <c r="S16" s="88" t="s">
        <v>198</v>
      </c>
      <c r="T16" s="86" t="s">
        <v>34</v>
      </c>
      <c r="U16" s="114" t="s">
        <v>78</v>
      </c>
      <c r="V16" s="86" t="s">
        <v>30</v>
      </c>
      <c r="W16" s="114" t="s">
        <v>215</v>
      </c>
      <c r="X16" s="86" t="s">
        <v>170</v>
      </c>
      <c r="Y16" s="86" t="s">
        <v>189</v>
      </c>
    </row>
    <row r="17" spans="1:25" s="123" customFormat="1" ht="90" x14ac:dyDescent="0.2">
      <c r="A17" s="115" t="s">
        <v>158</v>
      </c>
      <c r="B17" s="116" t="s">
        <v>182</v>
      </c>
      <c r="C17" s="116" t="s">
        <v>183</v>
      </c>
      <c r="D17" s="116" t="s">
        <v>182</v>
      </c>
      <c r="E17" s="116" t="s">
        <v>184</v>
      </c>
      <c r="F17" s="117" t="s">
        <v>54</v>
      </c>
      <c r="G17" s="117" t="s">
        <v>55</v>
      </c>
      <c r="H17" s="116" t="s">
        <v>56</v>
      </c>
      <c r="I17" s="118" t="s">
        <v>97</v>
      </c>
      <c r="J17" s="116" t="s">
        <v>58</v>
      </c>
      <c r="K17" s="116" t="s">
        <v>21</v>
      </c>
      <c r="L17" s="116" t="s">
        <v>91</v>
      </c>
      <c r="M17" s="116" t="s">
        <v>33</v>
      </c>
      <c r="N17" s="116">
        <v>2</v>
      </c>
      <c r="O17" s="116"/>
      <c r="P17" s="116">
        <f t="shared" si="0"/>
        <v>2</v>
      </c>
      <c r="Q17" s="120" t="s">
        <v>185</v>
      </c>
      <c r="R17" s="120" t="s">
        <v>186</v>
      </c>
      <c r="S17" s="120" t="s">
        <v>187</v>
      </c>
      <c r="T17" s="130" t="s">
        <v>78</v>
      </c>
      <c r="U17" s="122" t="s">
        <v>188</v>
      </c>
      <c r="V17" s="122" t="s">
        <v>90</v>
      </c>
      <c r="W17" s="122" t="s">
        <v>30</v>
      </c>
      <c r="X17" s="122" t="s">
        <v>170</v>
      </c>
      <c r="Y17" s="122" t="s">
        <v>189</v>
      </c>
    </row>
    <row r="18" spans="1:25" s="59" customFormat="1" ht="75" x14ac:dyDescent="0.2">
      <c r="A18" s="52" t="s">
        <v>158</v>
      </c>
      <c r="B18" s="53" t="s">
        <v>199</v>
      </c>
      <c r="C18" s="53" t="s">
        <v>200</v>
      </c>
      <c r="D18" s="53" t="s">
        <v>201</v>
      </c>
      <c r="E18" s="53" t="s">
        <v>202</v>
      </c>
      <c r="F18" s="54" t="s">
        <v>31</v>
      </c>
      <c r="G18" s="54" t="s">
        <v>32</v>
      </c>
      <c r="H18" s="53" t="s">
        <v>203</v>
      </c>
      <c r="I18" s="55" t="s">
        <v>137</v>
      </c>
      <c r="J18" s="53" t="s">
        <v>204</v>
      </c>
      <c r="K18" s="53">
        <v>1</v>
      </c>
      <c r="L18" s="53" t="s">
        <v>28</v>
      </c>
      <c r="M18" s="53" t="s">
        <v>29</v>
      </c>
      <c r="N18" s="53">
        <v>3</v>
      </c>
      <c r="O18" s="53"/>
      <c r="P18" s="53">
        <f t="shared" si="0"/>
        <v>3</v>
      </c>
      <c r="Q18" s="60" t="s">
        <v>205</v>
      </c>
      <c r="R18" s="60" t="s">
        <v>206</v>
      </c>
      <c r="S18" s="60" t="s">
        <v>207</v>
      </c>
      <c r="T18" s="58" t="s">
        <v>1894</v>
      </c>
      <c r="U18" s="58" t="s">
        <v>1896</v>
      </c>
      <c r="V18" s="58" t="s">
        <v>1894</v>
      </c>
      <c r="W18" s="58" t="s">
        <v>1897</v>
      </c>
      <c r="X18" s="58" t="s">
        <v>170</v>
      </c>
      <c r="Y18" s="58" t="s">
        <v>189</v>
      </c>
    </row>
    <row r="19" spans="1:25" s="59" customFormat="1" ht="195" x14ac:dyDescent="0.2">
      <c r="A19" s="63" t="s">
        <v>158</v>
      </c>
      <c r="B19" s="64" t="s">
        <v>159</v>
      </c>
      <c r="C19" s="64" t="s">
        <v>160</v>
      </c>
      <c r="D19" s="64" t="s">
        <v>159</v>
      </c>
      <c r="E19" s="64" t="s">
        <v>161</v>
      </c>
      <c r="F19" s="54" t="s">
        <v>31</v>
      </c>
      <c r="G19" s="54" t="s">
        <v>32</v>
      </c>
      <c r="H19" s="64" t="s">
        <v>162</v>
      </c>
      <c r="I19" s="65" t="s">
        <v>163</v>
      </c>
      <c r="J19" s="64" t="s">
        <v>164</v>
      </c>
      <c r="K19" s="64">
        <v>3</v>
      </c>
      <c r="L19" s="64" t="s">
        <v>165</v>
      </c>
      <c r="M19" s="64" t="s">
        <v>166</v>
      </c>
      <c r="N19" s="64">
        <v>2</v>
      </c>
      <c r="O19" s="64"/>
      <c r="P19" s="53">
        <f t="shared" si="0"/>
        <v>2</v>
      </c>
      <c r="Q19" s="60" t="s">
        <v>167</v>
      </c>
      <c r="R19" s="60" t="s">
        <v>168</v>
      </c>
      <c r="S19" s="60" t="s">
        <v>168</v>
      </c>
      <c r="T19" s="66" t="s">
        <v>129</v>
      </c>
      <c r="U19" s="58" t="s">
        <v>169</v>
      </c>
      <c r="V19" s="66" t="s">
        <v>129</v>
      </c>
      <c r="W19" s="58" t="s">
        <v>169</v>
      </c>
      <c r="X19" s="58" t="s">
        <v>170</v>
      </c>
      <c r="Y19" s="58" t="s">
        <v>171</v>
      </c>
    </row>
    <row r="20" spans="1:25" s="59" customFormat="1" ht="90" x14ac:dyDescent="0.2">
      <c r="A20" s="52" t="s">
        <v>158</v>
      </c>
      <c r="B20" s="53" t="s">
        <v>208</v>
      </c>
      <c r="C20" s="53" t="s">
        <v>209</v>
      </c>
      <c r="D20" s="53" t="s">
        <v>210</v>
      </c>
      <c r="E20" s="53" t="s">
        <v>211</v>
      </c>
      <c r="F20" s="54" t="s">
        <v>31</v>
      </c>
      <c r="G20" s="54" t="s">
        <v>32</v>
      </c>
      <c r="H20" s="53" t="s">
        <v>27</v>
      </c>
      <c r="I20" s="55" t="s">
        <v>137</v>
      </c>
      <c r="J20" s="53" t="s">
        <v>212</v>
      </c>
      <c r="K20" s="53" t="s">
        <v>21</v>
      </c>
      <c r="L20" s="53" t="s">
        <v>91</v>
      </c>
      <c r="M20" s="53" t="s">
        <v>33</v>
      </c>
      <c r="N20" s="53">
        <v>8</v>
      </c>
      <c r="O20" s="53"/>
      <c r="P20" s="53">
        <f t="shared" si="0"/>
        <v>8</v>
      </c>
      <c r="Q20" s="67" t="s">
        <v>213</v>
      </c>
      <c r="R20" s="61" t="s">
        <v>214</v>
      </c>
      <c r="S20" s="62"/>
      <c r="T20" s="68" t="s">
        <v>1894</v>
      </c>
      <c r="U20" s="58" t="s">
        <v>1898</v>
      </c>
      <c r="V20" s="68" t="s">
        <v>1894</v>
      </c>
      <c r="W20" s="58" t="s">
        <v>1899</v>
      </c>
      <c r="X20" s="58" t="s">
        <v>22</v>
      </c>
      <c r="Y20" s="58" t="s">
        <v>216</v>
      </c>
    </row>
    <row r="21" spans="1:25" s="59" customFormat="1" ht="90" x14ac:dyDescent="0.2">
      <c r="A21" s="52" t="s">
        <v>158</v>
      </c>
      <c r="B21" s="53" t="s">
        <v>208</v>
      </c>
      <c r="C21" s="53" t="s">
        <v>209</v>
      </c>
      <c r="D21" s="53" t="s">
        <v>210</v>
      </c>
      <c r="E21" s="53" t="s">
        <v>211</v>
      </c>
      <c r="F21" s="53" t="s">
        <v>217</v>
      </c>
      <c r="G21" s="53" t="s">
        <v>218</v>
      </c>
      <c r="H21" s="53" t="s">
        <v>219</v>
      </c>
      <c r="I21" s="55" t="s">
        <v>220</v>
      </c>
      <c r="J21" s="53" t="s">
        <v>221</v>
      </c>
      <c r="K21" s="53" t="s">
        <v>72</v>
      </c>
      <c r="L21" s="53" t="s">
        <v>73</v>
      </c>
      <c r="M21" s="53" t="s">
        <v>74</v>
      </c>
      <c r="N21" s="53">
        <v>1</v>
      </c>
      <c r="O21" s="53"/>
      <c r="P21" s="53">
        <f t="shared" si="0"/>
        <v>1</v>
      </c>
      <c r="Q21" s="57" t="s">
        <v>213</v>
      </c>
      <c r="R21" s="61" t="s">
        <v>214</v>
      </c>
      <c r="S21" s="62"/>
      <c r="T21" s="68" t="s">
        <v>1894</v>
      </c>
      <c r="U21" s="58" t="s">
        <v>1898</v>
      </c>
      <c r="V21" s="68" t="s">
        <v>1894</v>
      </c>
      <c r="W21" s="58" t="s">
        <v>1899</v>
      </c>
      <c r="X21" s="58" t="s">
        <v>223</v>
      </c>
      <c r="Y21" s="58" t="s">
        <v>224</v>
      </c>
    </row>
    <row r="22" spans="1:25" s="123" customFormat="1" ht="165" x14ac:dyDescent="0.2">
      <c r="A22" s="115" t="s">
        <v>237</v>
      </c>
      <c r="B22" s="116" t="s">
        <v>254</v>
      </c>
      <c r="C22" s="116" t="s">
        <v>255</v>
      </c>
      <c r="D22" s="116" t="s">
        <v>254</v>
      </c>
      <c r="E22" s="116" t="s">
        <v>256</v>
      </c>
      <c r="F22" s="117" t="s">
        <v>67</v>
      </c>
      <c r="G22" s="117" t="s">
        <v>68</v>
      </c>
      <c r="H22" s="116" t="s">
        <v>257</v>
      </c>
      <c r="I22" s="118" t="s">
        <v>79</v>
      </c>
      <c r="J22" s="116" t="s">
        <v>124</v>
      </c>
      <c r="K22" s="116" t="s">
        <v>72</v>
      </c>
      <c r="L22" s="117" t="s">
        <v>73</v>
      </c>
      <c r="M22" s="117" t="s">
        <v>74</v>
      </c>
      <c r="N22" s="116">
        <v>2</v>
      </c>
      <c r="O22" s="116"/>
      <c r="P22" s="116">
        <f t="shared" si="0"/>
        <v>2</v>
      </c>
      <c r="Q22" s="120" t="s">
        <v>258</v>
      </c>
      <c r="R22" s="120" t="s">
        <v>259</v>
      </c>
      <c r="S22" s="120" t="s">
        <v>260</v>
      </c>
      <c r="T22" s="121" t="s">
        <v>112</v>
      </c>
      <c r="U22" s="122" t="s">
        <v>106</v>
      </c>
      <c r="V22" s="122" t="s">
        <v>1900</v>
      </c>
      <c r="W22" s="122" t="s">
        <v>30</v>
      </c>
      <c r="X22" s="122" t="s">
        <v>261</v>
      </c>
      <c r="Y22" s="122" t="s">
        <v>262</v>
      </c>
    </row>
    <row r="23" spans="1:25" s="59" customFormat="1" ht="75" x14ac:dyDescent="0.2">
      <c r="A23" s="52" t="s">
        <v>237</v>
      </c>
      <c r="B23" s="53" t="s">
        <v>245</v>
      </c>
      <c r="C23" s="53" t="s">
        <v>246</v>
      </c>
      <c r="D23" s="53" t="s">
        <v>245</v>
      </c>
      <c r="E23" s="53" t="s">
        <v>247</v>
      </c>
      <c r="F23" s="54" t="s">
        <v>31</v>
      </c>
      <c r="G23" s="54" t="s">
        <v>32</v>
      </c>
      <c r="H23" s="53" t="s">
        <v>69</v>
      </c>
      <c r="I23" s="55" t="s">
        <v>70</v>
      </c>
      <c r="J23" s="53" t="s">
        <v>248</v>
      </c>
      <c r="K23" s="53" t="s">
        <v>72</v>
      </c>
      <c r="L23" s="54" t="s">
        <v>73</v>
      </c>
      <c r="M23" s="54" t="s">
        <v>74</v>
      </c>
      <c r="N23" s="53">
        <v>2</v>
      </c>
      <c r="O23" s="53"/>
      <c r="P23" s="53">
        <f t="shared" si="0"/>
        <v>2</v>
      </c>
      <c r="Q23" s="57" t="s">
        <v>249</v>
      </c>
      <c r="R23" s="57" t="s">
        <v>250</v>
      </c>
      <c r="S23" s="62"/>
      <c r="T23" s="58" t="s">
        <v>266</v>
      </c>
      <c r="U23" s="68" t="s">
        <v>1894</v>
      </c>
      <c r="V23" s="58" t="s">
        <v>36</v>
      </c>
      <c r="W23" s="68" t="s">
        <v>1894</v>
      </c>
      <c r="X23" s="58" t="s">
        <v>252</v>
      </c>
      <c r="Y23" s="58" t="s">
        <v>253</v>
      </c>
    </row>
    <row r="24" spans="1:25" s="87" customFormat="1" ht="75" x14ac:dyDescent="0.2">
      <c r="A24" s="81" t="s">
        <v>237</v>
      </c>
      <c r="B24" s="80" t="s">
        <v>238</v>
      </c>
      <c r="C24" s="80" t="s">
        <v>239</v>
      </c>
      <c r="D24" s="80" t="s">
        <v>238</v>
      </c>
      <c r="E24" s="80" t="s">
        <v>240</v>
      </c>
      <c r="F24" s="82" t="s">
        <v>54</v>
      </c>
      <c r="G24" s="82" t="s">
        <v>55</v>
      </c>
      <c r="H24" s="80" t="s">
        <v>241</v>
      </c>
      <c r="I24" s="83" t="s">
        <v>242</v>
      </c>
      <c r="J24" s="80" t="s">
        <v>243</v>
      </c>
      <c r="K24" s="80">
        <v>1</v>
      </c>
      <c r="L24" s="82" t="s">
        <v>28</v>
      </c>
      <c r="M24" s="82" t="s">
        <v>29</v>
      </c>
      <c r="N24" s="80">
        <v>2</v>
      </c>
      <c r="O24" s="80"/>
      <c r="P24" s="80">
        <f t="shared" si="0"/>
        <v>2</v>
      </c>
      <c r="Q24" s="94" t="s">
        <v>244</v>
      </c>
      <c r="R24" s="89"/>
      <c r="S24" s="91"/>
      <c r="T24" s="86" t="s">
        <v>89</v>
      </c>
      <c r="U24" s="86" t="s">
        <v>188</v>
      </c>
      <c r="V24" s="86" t="s">
        <v>30</v>
      </c>
      <c r="W24" s="86" t="s">
        <v>380</v>
      </c>
      <c r="X24" s="86" t="s">
        <v>22</v>
      </c>
      <c r="Y24" s="86" t="s">
        <v>23</v>
      </c>
    </row>
    <row r="25" spans="1:25" s="59" customFormat="1" ht="75" x14ac:dyDescent="0.2">
      <c r="A25" s="52" t="s">
        <v>267</v>
      </c>
      <c r="B25" s="53" t="s">
        <v>273</v>
      </c>
      <c r="C25" s="53" t="s">
        <v>274</v>
      </c>
      <c r="D25" s="53" t="s">
        <v>273</v>
      </c>
      <c r="E25" s="53" t="s">
        <v>275</v>
      </c>
      <c r="F25" s="54" t="s">
        <v>31</v>
      </c>
      <c r="G25" s="54" t="s">
        <v>32</v>
      </c>
      <c r="H25" s="53" t="s">
        <v>27</v>
      </c>
      <c r="I25" s="55" t="s">
        <v>79</v>
      </c>
      <c r="J25" s="53" t="s">
        <v>265</v>
      </c>
      <c r="K25" s="53" t="s">
        <v>72</v>
      </c>
      <c r="L25" s="54" t="s">
        <v>73</v>
      </c>
      <c r="M25" s="54" t="s">
        <v>74</v>
      </c>
      <c r="N25" s="53">
        <v>3</v>
      </c>
      <c r="O25" s="53"/>
      <c r="P25" s="53">
        <f t="shared" si="0"/>
        <v>3</v>
      </c>
      <c r="Q25" s="67" t="s">
        <v>276</v>
      </c>
      <c r="R25" s="62" t="s">
        <v>277</v>
      </c>
      <c r="S25" s="57" t="s">
        <v>278</v>
      </c>
      <c r="T25" s="69" t="s">
        <v>1894</v>
      </c>
      <c r="U25" s="58" t="s">
        <v>1894</v>
      </c>
      <c r="V25" s="58" t="s">
        <v>1894</v>
      </c>
      <c r="W25" s="58" t="s">
        <v>1894</v>
      </c>
      <c r="X25" s="58" t="s">
        <v>25</v>
      </c>
      <c r="Y25" s="58" t="s">
        <v>26</v>
      </c>
    </row>
    <row r="26" spans="1:25" s="59" customFormat="1" ht="240" x14ac:dyDescent="0.2">
      <c r="A26" s="52" t="s">
        <v>267</v>
      </c>
      <c r="B26" s="53" t="s">
        <v>321</v>
      </c>
      <c r="C26" s="53" t="s">
        <v>322</v>
      </c>
      <c r="D26" s="70" t="s">
        <v>323</v>
      </c>
      <c r="E26" s="53" t="s">
        <v>324</v>
      </c>
      <c r="F26" s="54" t="s">
        <v>67</v>
      </c>
      <c r="G26" s="54" t="s">
        <v>68</v>
      </c>
      <c r="H26" s="53" t="s">
        <v>122</v>
      </c>
      <c r="I26" s="55" t="s">
        <v>123</v>
      </c>
      <c r="J26" s="53" t="s">
        <v>124</v>
      </c>
      <c r="K26" s="53" t="s">
        <v>72</v>
      </c>
      <c r="L26" s="54" t="s">
        <v>73</v>
      </c>
      <c r="M26" s="54" t="s">
        <v>74</v>
      </c>
      <c r="N26" s="53">
        <v>4</v>
      </c>
      <c r="O26" s="53"/>
      <c r="P26" s="53">
        <f t="shared" si="0"/>
        <v>4</v>
      </c>
      <c r="Q26" s="57" t="s">
        <v>325</v>
      </c>
      <c r="R26" s="57" t="s">
        <v>326</v>
      </c>
      <c r="S26" s="62"/>
      <c r="T26" s="58" t="s">
        <v>1894</v>
      </c>
      <c r="U26" s="58" t="s">
        <v>1901</v>
      </c>
      <c r="V26" s="58" t="s">
        <v>1894</v>
      </c>
      <c r="W26" s="58" t="s">
        <v>1902</v>
      </c>
      <c r="X26" s="58" t="s">
        <v>22</v>
      </c>
      <c r="Y26" s="58" t="s">
        <v>23</v>
      </c>
    </row>
    <row r="27" spans="1:25" s="59" customFormat="1" ht="240" x14ac:dyDescent="0.2">
      <c r="A27" s="52" t="s">
        <v>267</v>
      </c>
      <c r="B27" s="53" t="s">
        <v>321</v>
      </c>
      <c r="C27" s="53" t="s">
        <v>322</v>
      </c>
      <c r="D27" s="70" t="s">
        <v>323</v>
      </c>
      <c r="E27" s="53" t="s">
        <v>324</v>
      </c>
      <c r="F27" s="54" t="s">
        <v>67</v>
      </c>
      <c r="G27" s="54" t="s">
        <v>68</v>
      </c>
      <c r="H27" s="53" t="s">
        <v>69</v>
      </c>
      <c r="I27" s="55" t="s">
        <v>70</v>
      </c>
      <c r="J27" s="53" t="s">
        <v>327</v>
      </c>
      <c r="K27" s="53" t="s">
        <v>72</v>
      </c>
      <c r="L27" s="54" t="s">
        <v>73</v>
      </c>
      <c r="M27" s="54" t="s">
        <v>74</v>
      </c>
      <c r="N27" s="53">
        <v>2</v>
      </c>
      <c r="O27" s="53"/>
      <c r="P27" s="53">
        <f t="shared" si="0"/>
        <v>2</v>
      </c>
      <c r="Q27" s="57" t="s">
        <v>325</v>
      </c>
      <c r="R27" s="57" t="s">
        <v>326</v>
      </c>
      <c r="S27" s="62"/>
      <c r="T27" s="58" t="s">
        <v>1894</v>
      </c>
      <c r="U27" s="58" t="s">
        <v>1901</v>
      </c>
      <c r="V27" s="58" t="s">
        <v>1894</v>
      </c>
      <c r="W27" s="58" t="s">
        <v>1902</v>
      </c>
      <c r="X27" s="58" t="s">
        <v>22</v>
      </c>
      <c r="Y27" s="58" t="s">
        <v>23</v>
      </c>
    </row>
    <row r="28" spans="1:25" s="59" customFormat="1" ht="240" x14ac:dyDescent="0.2">
      <c r="A28" s="52" t="s">
        <v>267</v>
      </c>
      <c r="B28" s="53" t="s">
        <v>321</v>
      </c>
      <c r="C28" s="53" t="s">
        <v>322</v>
      </c>
      <c r="D28" s="70" t="s">
        <v>323</v>
      </c>
      <c r="E28" s="53" t="s">
        <v>324</v>
      </c>
      <c r="F28" s="54" t="s">
        <v>31</v>
      </c>
      <c r="G28" s="54" t="s">
        <v>32</v>
      </c>
      <c r="H28" s="53" t="s">
        <v>328</v>
      </c>
      <c r="I28" s="55" t="s">
        <v>136</v>
      </c>
      <c r="J28" s="53" t="s">
        <v>301</v>
      </c>
      <c r="K28" s="53" t="s">
        <v>21</v>
      </c>
      <c r="L28" s="53" t="s">
        <v>91</v>
      </c>
      <c r="M28" s="54" t="s">
        <v>33</v>
      </c>
      <c r="N28" s="53">
        <v>2</v>
      </c>
      <c r="O28" s="53"/>
      <c r="P28" s="53">
        <f t="shared" si="0"/>
        <v>2</v>
      </c>
      <c r="Q28" s="57" t="s">
        <v>325</v>
      </c>
      <c r="R28" s="57" t="s">
        <v>329</v>
      </c>
      <c r="S28" s="62"/>
      <c r="T28" s="58" t="s">
        <v>1894</v>
      </c>
      <c r="U28" s="58" t="s">
        <v>1901</v>
      </c>
      <c r="V28" s="58" t="s">
        <v>1894</v>
      </c>
      <c r="W28" s="58" t="s">
        <v>1902</v>
      </c>
      <c r="X28" s="58" t="s">
        <v>22</v>
      </c>
      <c r="Y28" s="58" t="s">
        <v>23</v>
      </c>
    </row>
    <row r="29" spans="1:25" s="123" customFormat="1" ht="75" x14ac:dyDescent="0.2">
      <c r="A29" s="115" t="s">
        <v>267</v>
      </c>
      <c r="B29" s="116" t="s">
        <v>280</v>
      </c>
      <c r="C29" s="116" t="s">
        <v>281</v>
      </c>
      <c r="D29" s="116" t="s">
        <v>282</v>
      </c>
      <c r="E29" s="116" t="s">
        <v>283</v>
      </c>
      <c r="F29" s="116" t="s">
        <v>67</v>
      </c>
      <c r="G29" s="116" t="s">
        <v>68</v>
      </c>
      <c r="H29" s="116" t="s">
        <v>1288</v>
      </c>
      <c r="I29" s="118" t="s">
        <v>285</v>
      </c>
      <c r="J29" s="118" t="s">
        <v>1885</v>
      </c>
      <c r="K29" s="116" t="s">
        <v>21</v>
      </c>
      <c r="L29" s="116" t="s">
        <v>91</v>
      </c>
      <c r="M29" s="116" t="s">
        <v>33</v>
      </c>
      <c r="N29" s="116">
        <v>2</v>
      </c>
      <c r="O29" s="116">
        <v>2</v>
      </c>
      <c r="P29" s="116">
        <f t="shared" si="0"/>
        <v>0</v>
      </c>
      <c r="Q29" s="129" t="s">
        <v>286</v>
      </c>
      <c r="R29" s="129" t="s">
        <v>287</v>
      </c>
      <c r="S29" s="124"/>
      <c r="T29" s="122" t="s">
        <v>288</v>
      </c>
      <c r="U29" s="122" t="s">
        <v>289</v>
      </c>
      <c r="V29" s="122" t="s">
        <v>290</v>
      </c>
      <c r="W29" s="122" t="s">
        <v>291</v>
      </c>
      <c r="X29" s="122" t="s">
        <v>25</v>
      </c>
      <c r="Y29" s="122" t="s">
        <v>26</v>
      </c>
    </row>
    <row r="30" spans="1:25" s="59" customFormat="1" ht="120" x14ac:dyDescent="0.2">
      <c r="A30" s="52" t="s">
        <v>267</v>
      </c>
      <c r="B30" s="53" t="s">
        <v>292</v>
      </c>
      <c r="C30" s="53" t="s">
        <v>293</v>
      </c>
      <c r="D30" s="53" t="s">
        <v>294</v>
      </c>
      <c r="E30" s="53" t="s">
        <v>295</v>
      </c>
      <c r="F30" s="53" t="s">
        <v>217</v>
      </c>
      <c r="G30" s="53" t="s">
        <v>218</v>
      </c>
      <c r="H30" s="53" t="s">
        <v>56</v>
      </c>
      <c r="I30" s="55" t="s">
        <v>97</v>
      </c>
      <c r="J30" s="53" t="s">
        <v>58</v>
      </c>
      <c r="K30" s="53" t="s">
        <v>72</v>
      </c>
      <c r="L30" s="54" t="s">
        <v>73</v>
      </c>
      <c r="M30" s="54" t="s">
        <v>74</v>
      </c>
      <c r="N30" s="53">
        <v>2</v>
      </c>
      <c r="O30" s="53"/>
      <c r="P30" s="53">
        <f t="shared" si="0"/>
        <v>2</v>
      </c>
      <c r="Q30" s="57" t="s">
        <v>296</v>
      </c>
      <c r="R30" s="62" t="s">
        <v>297</v>
      </c>
      <c r="S30" s="62" t="s">
        <v>298</v>
      </c>
      <c r="T30" s="58" t="s">
        <v>1894</v>
      </c>
      <c r="U30" s="58" t="s">
        <v>299</v>
      </c>
      <c r="V30" s="58" t="s">
        <v>1894</v>
      </c>
      <c r="W30" s="58" t="s">
        <v>300</v>
      </c>
      <c r="X30" s="58" t="s">
        <v>25</v>
      </c>
      <c r="Y30" s="58" t="s">
        <v>26</v>
      </c>
    </row>
    <row r="31" spans="1:25" s="59" customFormat="1" ht="120" x14ac:dyDescent="0.2">
      <c r="A31" s="52" t="s">
        <v>267</v>
      </c>
      <c r="B31" s="53" t="s">
        <v>292</v>
      </c>
      <c r="C31" s="53" t="s">
        <v>293</v>
      </c>
      <c r="D31" s="53" t="s">
        <v>294</v>
      </c>
      <c r="E31" s="53" t="s">
        <v>295</v>
      </c>
      <c r="F31" s="53" t="s">
        <v>217</v>
      </c>
      <c r="G31" s="53" t="s">
        <v>218</v>
      </c>
      <c r="H31" s="53" t="s">
        <v>135</v>
      </c>
      <c r="I31" s="55" t="s">
        <v>136</v>
      </c>
      <c r="J31" s="53" t="s">
        <v>301</v>
      </c>
      <c r="K31" s="53" t="s">
        <v>72</v>
      </c>
      <c r="L31" s="54" t="s">
        <v>73</v>
      </c>
      <c r="M31" s="54" t="s">
        <v>74</v>
      </c>
      <c r="N31" s="53">
        <v>2</v>
      </c>
      <c r="O31" s="53"/>
      <c r="P31" s="53">
        <f t="shared" si="0"/>
        <v>2</v>
      </c>
      <c r="Q31" s="57" t="s">
        <v>296</v>
      </c>
      <c r="R31" s="62" t="s">
        <v>297</v>
      </c>
      <c r="S31" s="62" t="s">
        <v>298</v>
      </c>
      <c r="T31" s="58" t="s">
        <v>1894</v>
      </c>
      <c r="U31" s="58" t="s">
        <v>188</v>
      </c>
      <c r="V31" s="58" t="s">
        <v>1894</v>
      </c>
      <c r="W31" s="58" t="s">
        <v>303</v>
      </c>
      <c r="X31" s="58" t="s">
        <v>25</v>
      </c>
      <c r="Y31" s="58" t="s">
        <v>26</v>
      </c>
    </row>
    <row r="32" spans="1:25" s="59" customFormat="1" ht="120" x14ac:dyDescent="0.2">
      <c r="A32" s="52" t="s">
        <v>267</v>
      </c>
      <c r="B32" s="53" t="s">
        <v>292</v>
      </c>
      <c r="C32" s="53" t="s">
        <v>293</v>
      </c>
      <c r="D32" s="53" t="s">
        <v>294</v>
      </c>
      <c r="E32" s="53" t="s">
        <v>295</v>
      </c>
      <c r="F32" s="53" t="s">
        <v>217</v>
      </c>
      <c r="G32" s="53" t="s">
        <v>218</v>
      </c>
      <c r="H32" s="53" t="s">
        <v>222</v>
      </c>
      <c r="I32" s="55">
        <v>103</v>
      </c>
      <c r="J32" s="53" t="s">
        <v>304</v>
      </c>
      <c r="K32" s="53" t="s">
        <v>72</v>
      </c>
      <c r="L32" s="54" t="s">
        <v>73</v>
      </c>
      <c r="M32" s="54" t="s">
        <v>74</v>
      </c>
      <c r="N32" s="53">
        <v>2</v>
      </c>
      <c r="O32" s="53"/>
      <c r="P32" s="53">
        <f t="shared" si="0"/>
        <v>2</v>
      </c>
      <c r="Q32" s="61" t="s">
        <v>296</v>
      </c>
      <c r="R32" s="61" t="s">
        <v>297</v>
      </c>
      <c r="S32" s="61" t="s">
        <v>298</v>
      </c>
      <c r="T32" s="58" t="s">
        <v>1894</v>
      </c>
      <c r="U32" s="58" t="s">
        <v>188</v>
      </c>
      <c r="V32" s="58" t="s">
        <v>1894</v>
      </c>
      <c r="W32" s="58" t="s">
        <v>300</v>
      </c>
      <c r="X32" s="58" t="s">
        <v>25</v>
      </c>
      <c r="Y32" s="58" t="s">
        <v>26</v>
      </c>
    </row>
    <row r="33" spans="1:25" s="59" customFormat="1" ht="90" x14ac:dyDescent="0.2">
      <c r="A33" s="52" t="s">
        <v>267</v>
      </c>
      <c r="B33" s="53" t="s">
        <v>292</v>
      </c>
      <c r="C33" s="53" t="s">
        <v>293</v>
      </c>
      <c r="D33" s="53" t="s">
        <v>294</v>
      </c>
      <c r="E33" s="53" t="s">
        <v>295</v>
      </c>
      <c r="F33" s="53" t="s">
        <v>217</v>
      </c>
      <c r="G33" s="53" t="s">
        <v>218</v>
      </c>
      <c r="H33" s="53" t="s">
        <v>222</v>
      </c>
      <c r="I33" s="55" t="s">
        <v>306</v>
      </c>
      <c r="J33" s="53" t="s">
        <v>304</v>
      </c>
      <c r="K33" s="53" t="s">
        <v>72</v>
      </c>
      <c r="L33" s="54" t="s">
        <v>73</v>
      </c>
      <c r="M33" s="54" t="s">
        <v>74</v>
      </c>
      <c r="N33" s="53" t="s">
        <v>307</v>
      </c>
      <c r="O33" s="53"/>
      <c r="P33" s="53" t="e">
        <f t="shared" si="0"/>
        <v>#VALUE!</v>
      </c>
      <c r="Q33" s="61" t="s">
        <v>296</v>
      </c>
      <c r="R33" s="61" t="s">
        <v>297</v>
      </c>
      <c r="S33" s="62"/>
      <c r="T33" s="58" t="s">
        <v>1894</v>
      </c>
      <c r="U33" s="58" t="s">
        <v>188</v>
      </c>
      <c r="V33" s="58" t="s">
        <v>1894</v>
      </c>
      <c r="W33" s="58" t="s">
        <v>308</v>
      </c>
      <c r="X33" s="58" t="s">
        <v>25</v>
      </c>
      <c r="Y33" s="58" t="s">
        <v>26</v>
      </c>
    </row>
    <row r="34" spans="1:25" s="59" customFormat="1" ht="90" x14ac:dyDescent="0.2">
      <c r="A34" s="52" t="s">
        <v>267</v>
      </c>
      <c r="B34" s="53" t="s">
        <v>292</v>
      </c>
      <c r="C34" s="53" t="s">
        <v>293</v>
      </c>
      <c r="D34" s="53" t="s">
        <v>294</v>
      </c>
      <c r="E34" s="53" t="s">
        <v>295</v>
      </c>
      <c r="F34" s="53" t="s">
        <v>31</v>
      </c>
      <c r="G34" s="53" t="s">
        <v>32</v>
      </c>
      <c r="H34" s="53" t="s">
        <v>56</v>
      </c>
      <c r="I34" s="55" t="s">
        <v>97</v>
      </c>
      <c r="J34" s="53" t="s">
        <v>58</v>
      </c>
      <c r="K34" s="53" t="s">
        <v>72</v>
      </c>
      <c r="L34" s="54" t="s">
        <v>73</v>
      </c>
      <c r="M34" s="54" t="s">
        <v>74</v>
      </c>
      <c r="N34" s="53" t="s">
        <v>307</v>
      </c>
      <c r="O34" s="53"/>
      <c r="P34" s="53" t="e">
        <f t="shared" si="0"/>
        <v>#VALUE!</v>
      </c>
      <c r="Q34" s="61" t="s">
        <v>296</v>
      </c>
      <c r="R34" s="61" t="s">
        <v>297</v>
      </c>
      <c r="S34" s="62"/>
      <c r="T34" s="58" t="s">
        <v>1894</v>
      </c>
      <c r="U34" s="58" t="s">
        <v>188</v>
      </c>
      <c r="V34" s="58" t="s">
        <v>1894</v>
      </c>
      <c r="W34" s="58" t="s">
        <v>308</v>
      </c>
      <c r="X34" s="58" t="s">
        <v>25</v>
      </c>
      <c r="Y34" s="58" t="s">
        <v>26</v>
      </c>
    </row>
    <row r="35" spans="1:25" s="59" customFormat="1" ht="90" x14ac:dyDescent="0.2">
      <c r="A35" s="52" t="s">
        <v>267</v>
      </c>
      <c r="B35" s="53" t="s">
        <v>292</v>
      </c>
      <c r="C35" s="53" t="s">
        <v>293</v>
      </c>
      <c r="D35" s="53" t="s">
        <v>294</v>
      </c>
      <c r="E35" s="53" t="s">
        <v>295</v>
      </c>
      <c r="F35" s="53" t="s">
        <v>54</v>
      </c>
      <c r="G35" s="53" t="s">
        <v>55</v>
      </c>
      <c r="H35" s="53" t="s">
        <v>309</v>
      </c>
      <c r="I35" s="55" t="s">
        <v>136</v>
      </c>
      <c r="J35" s="53" t="s">
        <v>310</v>
      </c>
      <c r="K35" s="53" t="s">
        <v>72</v>
      </c>
      <c r="L35" s="54" t="s">
        <v>73</v>
      </c>
      <c r="M35" s="54" t="s">
        <v>74</v>
      </c>
      <c r="N35" s="53" t="s">
        <v>307</v>
      </c>
      <c r="O35" s="53"/>
      <c r="P35" s="53" t="e">
        <f t="shared" si="0"/>
        <v>#VALUE!</v>
      </c>
      <c r="Q35" s="61" t="s">
        <v>296</v>
      </c>
      <c r="R35" s="61" t="s">
        <v>297</v>
      </c>
      <c r="S35" s="62"/>
      <c r="T35" s="58" t="s">
        <v>1894</v>
      </c>
      <c r="U35" s="58" t="s">
        <v>188</v>
      </c>
      <c r="V35" s="58" t="s">
        <v>1894</v>
      </c>
      <c r="W35" s="58" t="s">
        <v>308</v>
      </c>
      <c r="X35" s="58" t="s">
        <v>25</v>
      </c>
      <c r="Y35" s="58" t="s">
        <v>26</v>
      </c>
    </row>
    <row r="36" spans="1:25" s="87" customFormat="1" ht="195" x14ac:dyDescent="0.2">
      <c r="A36" s="81" t="s">
        <v>267</v>
      </c>
      <c r="B36" s="80" t="s">
        <v>268</v>
      </c>
      <c r="C36" s="80" t="s">
        <v>269</v>
      </c>
      <c r="D36" s="80" t="s">
        <v>268</v>
      </c>
      <c r="E36" s="80" t="s">
        <v>270</v>
      </c>
      <c r="F36" s="80" t="s">
        <v>31</v>
      </c>
      <c r="G36" s="80" t="s">
        <v>32</v>
      </c>
      <c r="H36" s="80" t="s">
        <v>233</v>
      </c>
      <c r="I36" s="83" t="s">
        <v>137</v>
      </c>
      <c r="J36" s="83" t="s">
        <v>204</v>
      </c>
      <c r="K36" s="80" t="s">
        <v>271</v>
      </c>
      <c r="L36" s="80" t="s">
        <v>91</v>
      </c>
      <c r="M36" s="80" t="s">
        <v>33</v>
      </c>
      <c r="N36" s="80">
        <v>6</v>
      </c>
      <c r="O36" s="80"/>
      <c r="P36" s="80">
        <f t="shared" ref="P36:P79" si="1">N36-O36</f>
        <v>6</v>
      </c>
      <c r="Q36" s="94" t="s">
        <v>272</v>
      </c>
      <c r="R36" s="91"/>
      <c r="S36" s="91"/>
      <c r="T36" s="86" t="s">
        <v>1903</v>
      </c>
      <c r="U36" s="86" t="s">
        <v>1905</v>
      </c>
      <c r="V36" s="86" t="s">
        <v>1904</v>
      </c>
      <c r="W36" s="86" t="s">
        <v>1906</v>
      </c>
      <c r="X36" s="86" t="s">
        <v>25</v>
      </c>
      <c r="Y36" s="86" t="s">
        <v>26</v>
      </c>
    </row>
    <row r="37" spans="1:25" s="59" customFormat="1" ht="180" x14ac:dyDescent="0.2">
      <c r="A37" s="52" t="s">
        <v>267</v>
      </c>
      <c r="B37" s="53" t="s">
        <v>313</v>
      </c>
      <c r="C37" s="53" t="s">
        <v>314</v>
      </c>
      <c r="D37" s="53" t="s">
        <v>315</v>
      </c>
      <c r="E37" s="53" t="s">
        <v>316</v>
      </c>
      <c r="F37" s="54" t="s">
        <v>67</v>
      </c>
      <c r="G37" s="54" t="s">
        <v>68</v>
      </c>
      <c r="H37" s="53" t="s">
        <v>284</v>
      </c>
      <c r="I37" s="55" t="s">
        <v>285</v>
      </c>
      <c r="J37" s="53" t="s">
        <v>317</v>
      </c>
      <c r="K37" s="53">
        <v>1</v>
      </c>
      <c r="L37" s="53" t="s">
        <v>28</v>
      </c>
      <c r="M37" s="53" t="s">
        <v>29</v>
      </c>
      <c r="N37" s="53">
        <v>2</v>
      </c>
      <c r="O37" s="53"/>
      <c r="P37" s="53">
        <f t="shared" si="1"/>
        <v>2</v>
      </c>
      <c r="Q37" s="57" t="s">
        <v>318</v>
      </c>
      <c r="R37" s="57" t="s">
        <v>319</v>
      </c>
      <c r="S37" s="62"/>
      <c r="T37" s="58" t="s">
        <v>1894</v>
      </c>
      <c r="U37" s="58" t="s">
        <v>1907</v>
      </c>
      <c r="V37" s="58" t="s">
        <v>1894</v>
      </c>
      <c r="W37" s="58" t="s">
        <v>1908</v>
      </c>
      <c r="X37" s="58" t="s">
        <v>25</v>
      </c>
      <c r="Y37" s="58" t="s">
        <v>26</v>
      </c>
    </row>
    <row r="38" spans="1:25" s="59" customFormat="1" ht="180" x14ac:dyDescent="0.2">
      <c r="A38" s="52" t="s">
        <v>267</v>
      </c>
      <c r="B38" s="53" t="s">
        <v>313</v>
      </c>
      <c r="C38" s="53" t="s">
        <v>314</v>
      </c>
      <c r="D38" s="53" t="s">
        <v>315</v>
      </c>
      <c r="E38" s="53" t="s">
        <v>316</v>
      </c>
      <c r="F38" s="54" t="s">
        <v>67</v>
      </c>
      <c r="G38" s="54" t="s">
        <v>68</v>
      </c>
      <c r="H38" s="53" t="s">
        <v>87</v>
      </c>
      <c r="I38" s="55" t="s">
        <v>133</v>
      </c>
      <c r="J38" s="53" t="s">
        <v>320</v>
      </c>
      <c r="K38" s="53">
        <v>1</v>
      </c>
      <c r="L38" s="53" t="s">
        <v>28</v>
      </c>
      <c r="M38" s="53" t="s">
        <v>29</v>
      </c>
      <c r="N38" s="53">
        <v>2</v>
      </c>
      <c r="O38" s="53"/>
      <c r="P38" s="53">
        <f t="shared" si="1"/>
        <v>2</v>
      </c>
      <c r="Q38" s="57" t="s">
        <v>318</v>
      </c>
      <c r="R38" s="57" t="s">
        <v>319</v>
      </c>
      <c r="S38" s="62"/>
      <c r="T38" s="58" t="s">
        <v>1894</v>
      </c>
      <c r="U38" s="58" t="s">
        <v>1907</v>
      </c>
      <c r="V38" s="58" t="s">
        <v>1894</v>
      </c>
      <c r="W38" s="58" t="s">
        <v>1908</v>
      </c>
      <c r="X38" s="58" t="s">
        <v>25</v>
      </c>
      <c r="Y38" s="58" t="s">
        <v>26</v>
      </c>
    </row>
    <row r="39" spans="1:25" s="123" customFormat="1" ht="150" x14ac:dyDescent="0.2">
      <c r="A39" s="115" t="s">
        <v>333</v>
      </c>
      <c r="B39" s="116" t="s">
        <v>456</v>
      </c>
      <c r="C39" s="116" t="s">
        <v>457</v>
      </c>
      <c r="D39" s="116" t="s">
        <v>458</v>
      </c>
      <c r="E39" s="116" t="s">
        <v>459</v>
      </c>
      <c r="F39" s="117" t="s">
        <v>67</v>
      </c>
      <c r="G39" s="117" t="s">
        <v>68</v>
      </c>
      <c r="H39" s="116" t="s">
        <v>87</v>
      </c>
      <c r="I39" s="128" t="s">
        <v>133</v>
      </c>
      <c r="J39" s="116" t="s">
        <v>460</v>
      </c>
      <c r="K39" s="116">
        <v>2</v>
      </c>
      <c r="L39" s="116" t="s">
        <v>45</v>
      </c>
      <c r="M39" s="116" t="s">
        <v>46</v>
      </c>
      <c r="N39" s="116">
        <v>2</v>
      </c>
      <c r="O39" s="116"/>
      <c r="P39" s="116">
        <f t="shared" si="1"/>
        <v>2</v>
      </c>
      <c r="Q39" s="119" t="s">
        <v>461</v>
      </c>
      <c r="R39" s="126" t="s">
        <v>462</v>
      </c>
      <c r="S39" s="126" t="s">
        <v>463</v>
      </c>
      <c r="T39" s="127" t="s">
        <v>1909</v>
      </c>
      <c r="U39" s="122" t="s">
        <v>1911</v>
      </c>
      <c r="V39" s="122" t="s">
        <v>1910</v>
      </c>
      <c r="W39" s="122" t="s">
        <v>1912</v>
      </c>
      <c r="X39" s="122" t="s">
        <v>353</v>
      </c>
      <c r="Y39" s="122" t="s">
        <v>354</v>
      </c>
    </row>
    <row r="40" spans="1:25" s="123" customFormat="1" ht="150" x14ac:dyDescent="0.2">
      <c r="A40" s="115" t="s">
        <v>333</v>
      </c>
      <c r="B40" s="116" t="s">
        <v>456</v>
      </c>
      <c r="C40" s="116" t="s">
        <v>457</v>
      </c>
      <c r="D40" s="116" t="s">
        <v>458</v>
      </c>
      <c r="E40" s="116" t="s">
        <v>459</v>
      </c>
      <c r="F40" s="117" t="s">
        <v>54</v>
      </c>
      <c r="G40" s="117" t="s">
        <v>55</v>
      </c>
      <c r="H40" s="116" t="s">
        <v>56</v>
      </c>
      <c r="I40" s="118" t="s">
        <v>57</v>
      </c>
      <c r="J40" s="116" t="s">
        <v>571</v>
      </c>
      <c r="K40" s="116" t="s">
        <v>72</v>
      </c>
      <c r="L40" s="116" t="s">
        <v>73</v>
      </c>
      <c r="M40" s="116" t="s">
        <v>74</v>
      </c>
      <c r="N40" s="116">
        <v>1</v>
      </c>
      <c r="O40" s="116"/>
      <c r="P40" s="116">
        <f t="shared" si="1"/>
        <v>1</v>
      </c>
      <c r="Q40" s="126" t="s">
        <v>461</v>
      </c>
      <c r="R40" s="124" t="s">
        <v>462</v>
      </c>
      <c r="S40" s="124" t="s">
        <v>463</v>
      </c>
      <c r="T40" s="127" t="s">
        <v>1909</v>
      </c>
      <c r="U40" s="122" t="s">
        <v>1911</v>
      </c>
      <c r="V40" s="122" t="s">
        <v>1910</v>
      </c>
      <c r="W40" s="122" t="s">
        <v>1912</v>
      </c>
      <c r="X40" s="122" t="s">
        <v>433</v>
      </c>
      <c r="Y40" s="122" t="s">
        <v>434</v>
      </c>
    </row>
    <row r="41" spans="1:25" s="87" customFormat="1" ht="195" x14ac:dyDescent="0.2">
      <c r="A41" s="81" t="s">
        <v>333</v>
      </c>
      <c r="B41" s="80" t="s">
        <v>372</v>
      </c>
      <c r="C41" s="80" t="s">
        <v>373</v>
      </c>
      <c r="D41" s="80" t="s">
        <v>372</v>
      </c>
      <c r="E41" s="80" t="s">
        <v>374</v>
      </c>
      <c r="F41" s="82" t="s">
        <v>67</v>
      </c>
      <c r="G41" s="82" t="s">
        <v>68</v>
      </c>
      <c r="H41" s="80" t="s">
        <v>375</v>
      </c>
      <c r="I41" s="93" t="s">
        <v>123</v>
      </c>
      <c r="J41" s="80" t="s">
        <v>376</v>
      </c>
      <c r="K41" s="80">
        <v>1</v>
      </c>
      <c r="L41" s="80" t="s">
        <v>28</v>
      </c>
      <c r="M41" s="80" t="s">
        <v>29</v>
      </c>
      <c r="N41" s="80">
        <v>2</v>
      </c>
      <c r="O41" s="80"/>
      <c r="P41" s="80">
        <f t="shared" si="1"/>
        <v>2</v>
      </c>
      <c r="Q41" s="95" t="s">
        <v>377</v>
      </c>
      <c r="R41" s="84" t="s">
        <v>378</v>
      </c>
      <c r="S41" s="84" t="s">
        <v>379</v>
      </c>
      <c r="T41" s="85" t="s">
        <v>1913</v>
      </c>
      <c r="U41" s="86" t="s">
        <v>188</v>
      </c>
      <c r="V41" s="86" t="s">
        <v>380</v>
      </c>
      <c r="W41" s="86" t="s">
        <v>380</v>
      </c>
      <c r="X41" s="86" t="s">
        <v>344</v>
      </c>
      <c r="Y41" s="86" t="s">
        <v>381</v>
      </c>
    </row>
    <row r="42" spans="1:25" s="59" customFormat="1" ht="60" x14ac:dyDescent="0.2">
      <c r="A42" s="52" t="s">
        <v>333</v>
      </c>
      <c r="B42" s="53" t="s">
        <v>495</v>
      </c>
      <c r="C42" s="53" t="s">
        <v>496</v>
      </c>
      <c r="D42" s="53" t="s">
        <v>497</v>
      </c>
      <c r="E42" s="53" t="s">
        <v>498</v>
      </c>
      <c r="F42" s="54" t="s">
        <v>54</v>
      </c>
      <c r="G42" s="54" t="s">
        <v>55</v>
      </c>
      <c r="H42" s="53" t="s">
        <v>56</v>
      </c>
      <c r="I42" s="55" t="s">
        <v>57</v>
      </c>
      <c r="J42" s="53" t="s">
        <v>58</v>
      </c>
      <c r="K42" s="53">
        <v>1</v>
      </c>
      <c r="L42" s="53" t="s">
        <v>28</v>
      </c>
      <c r="M42" s="53" t="s">
        <v>29</v>
      </c>
      <c r="N42" s="53">
        <v>2</v>
      </c>
      <c r="O42" s="53"/>
      <c r="P42" s="53">
        <f t="shared" si="1"/>
        <v>2</v>
      </c>
      <c r="Q42" s="57" t="s">
        <v>499</v>
      </c>
      <c r="R42" s="57" t="s">
        <v>500</v>
      </c>
      <c r="S42" s="57" t="s">
        <v>501</v>
      </c>
      <c r="T42" s="58" t="s">
        <v>1894</v>
      </c>
      <c r="U42" s="58" t="s">
        <v>101</v>
      </c>
      <c r="V42" s="58" t="s">
        <v>1894</v>
      </c>
      <c r="W42" s="58" t="s">
        <v>90</v>
      </c>
      <c r="X42" s="58" t="s">
        <v>502</v>
      </c>
      <c r="Y42" s="58" t="s">
        <v>503</v>
      </c>
    </row>
    <row r="43" spans="1:25" s="87" customFormat="1" ht="345" x14ac:dyDescent="0.2">
      <c r="A43" s="81" t="s">
        <v>333</v>
      </c>
      <c r="B43" s="80" t="s">
        <v>488</v>
      </c>
      <c r="C43" s="80" t="s">
        <v>489</v>
      </c>
      <c r="D43" s="80" t="s">
        <v>490</v>
      </c>
      <c r="E43" s="80" t="s">
        <v>491</v>
      </c>
      <c r="F43" s="82" t="s">
        <v>67</v>
      </c>
      <c r="G43" s="82" t="s">
        <v>68</v>
      </c>
      <c r="H43" s="80" t="s">
        <v>227</v>
      </c>
      <c r="I43" s="83" t="s">
        <v>228</v>
      </c>
      <c r="J43" s="80" t="s">
        <v>355</v>
      </c>
      <c r="K43" s="80">
        <v>2</v>
      </c>
      <c r="L43" s="80" t="s">
        <v>91</v>
      </c>
      <c r="M43" s="80" t="s">
        <v>33</v>
      </c>
      <c r="N43" s="80">
        <v>2</v>
      </c>
      <c r="O43" s="80"/>
      <c r="P43" s="80">
        <f t="shared" si="1"/>
        <v>2</v>
      </c>
      <c r="Q43" s="84" t="s">
        <v>492</v>
      </c>
      <c r="R43" s="84" t="s">
        <v>493</v>
      </c>
      <c r="S43" s="84" t="s">
        <v>494</v>
      </c>
      <c r="T43" s="125" t="s">
        <v>47</v>
      </c>
      <c r="U43" s="86" t="s">
        <v>39</v>
      </c>
      <c r="V43" s="86" t="s">
        <v>40</v>
      </c>
      <c r="W43" s="86" t="s">
        <v>264</v>
      </c>
      <c r="X43" s="86" t="s">
        <v>65</v>
      </c>
      <c r="Y43" s="86" t="s">
        <v>441</v>
      </c>
    </row>
    <row r="44" spans="1:25" s="59" customFormat="1" ht="195" x14ac:dyDescent="0.2">
      <c r="A44" s="52" t="s">
        <v>333</v>
      </c>
      <c r="B44" s="53" t="s">
        <v>523</v>
      </c>
      <c r="C44" s="53" t="s">
        <v>524</v>
      </c>
      <c r="D44" s="53" t="s">
        <v>525</v>
      </c>
      <c r="E44" s="53" t="s">
        <v>526</v>
      </c>
      <c r="F44" s="54" t="s">
        <v>31</v>
      </c>
      <c r="G44" s="54" t="s">
        <v>32</v>
      </c>
      <c r="H44" s="53" t="s">
        <v>527</v>
      </c>
      <c r="I44" s="55" t="s">
        <v>236</v>
      </c>
      <c r="J44" s="53" t="s">
        <v>528</v>
      </c>
      <c r="K44" s="53" t="s">
        <v>21</v>
      </c>
      <c r="L44" s="53" t="s">
        <v>91</v>
      </c>
      <c r="M44" s="53" t="s">
        <v>33</v>
      </c>
      <c r="N44" s="53">
        <v>2</v>
      </c>
      <c r="O44" s="53"/>
      <c r="P44" s="53">
        <f t="shared" si="1"/>
        <v>2</v>
      </c>
      <c r="Q44" s="67" t="s">
        <v>529</v>
      </c>
      <c r="R44" s="62" t="s">
        <v>530</v>
      </c>
      <c r="S44" s="62" t="s">
        <v>531</v>
      </c>
      <c r="T44" s="58" t="s">
        <v>1894</v>
      </c>
      <c r="U44" s="58" t="s">
        <v>1894</v>
      </c>
      <c r="V44" s="58" t="s">
        <v>1894</v>
      </c>
      <c r="W44" s="58" t="s">
        <v>1894</v>
      </c>
      <c r="X44" s="58" t="s">
        <v>353</v>
      </c>
      <c r="Y44" s="58" t="s">
        <v>354</v>
      </c>
    </row>
    <row r="45" spans="1:25" s="59" customFormat="1" ht="75" x14ac:dyDescent="0.2">
      <c r="A45" s="52" t="s">
        <v>333</v>
      </c>
      <c r="B45" s="53" t="s">
        <v>418</v>
      </c>
      <c r="C45" s="66" t="s">
        <v>419</v>
      </c>
      <c r="D45" s="53" t="s">
        <v>418</v>
      </c>
      <c r="E45" s="53" t="s">
        <v>420</v>
      </c>
      <c r="F45" s="53" t="s">
        <v>67</v>
      </c>
      <c r="G45" s="53" t="s">
        <v>68</v>
      </c>
      <c r="H45" s="53" t="s">
        <v>421</v>
      </c>
      <c r="I45" s="55" t="s">
        <v>123</v>
      </c>
      <c r="J45" s="55" t="s">
        <v>124</v>
      </c>
      <c r="K45" s="53" t="s">
        <v>72</v>
      </c>
      <c r="L45" s="53" t="s">
        <v>73</v>
      </c>
      <c r="M45" s="53" t="s">
        <v>74</v>
      </c>
      <c r="N45" s="53">
        <v>2</v>
      </c>
      <c r="O45" s="53"/>
      <c r="P45" s="53">
        <f t="shared" si="1"/>
        <v>2</v>
      </c>
      <c r="Q45" s="61" t="s">
        <v>423</v>
      </c>
      <c r="R45" s="62"/>
      <c r="S45" s="62"/>
      <c r="T45" s="58" t="s">
        <v>1894</v>
      </c>
      <c r="U45" s="58" t="s">
        <v>1894</v>
      </c>
      <c r="V45" s="58" t="s">
        <v>1894</v>
      </c>
      <c r="W45" s="58" t="s">
        <v>1894</v>
      </c>
      <c r="X45" s="58"/>
      <c r="Y45" s="58"/>
    </row>
    <row r="46" spans="1:25" s="59" customFormat="1" ht="75" x14ac:dyDescent="0.2">
      <c r="A46" s="52" t="s">
        <v>333</v>
      </c>
      <c r="B46" s="53" t="s">
        <v>424</v>
      </c>
      <c r="C46" s="53" t="s">
        <v>425</v>
      </c>
      <c r="D46" s="53" t="s">
        <v>426</v>
      </c>
      <c r="E46" s="53" t="s">
        <v>427</v>
      </c>
      <c r="F46" s="53" t="s">
        <v>217</v>
      </c>
      <c r="G46" s="53" t="s">
        <v>218</v>
      </c>
      <c r="H46" s="53" t="s">
        <v>428</v>
      </c>
      <c r="I46" s="55" t="s">
        <v>429</v>
      </c>
      <c r="J46" s="53" t="s">
        <v>430</v>
      </c>
      <c r="K46" s="53">
        <v>1</v>
      </c>
      <c r="L46" s="53" t="s">
        <v>28</v>
      </c>
      <c r="M46" s="53" t="s">
        <v>29</v>
      </c>
      <c r="N46" s="53">
        <v>1</v>
      </c>
      <c r="O46" s="53"/>
      <c r="P46" s="53">
        <f t="shared" si="1"/>
        <v>1</v>
      </c>
      <c r="Q46" s="60" t="s">
        <v>431</v>
      </c>
      <c r="R46" s="60" t="s">
        <v>432</v>
      </c>
      <c r="S46" s="56"/>
      <c r="T46" s="58" t="s">
        <v>1894</v>
      </c>
      <c r="U46" s="58" t="s">
        <v>1894</v>
      </c>
      <c r="V46" s="58" t="s">
        <v>1894</v>
      </c>
      <c r="W46" s="58" t="s">
        <v>1894</v>
      </c>
      <c r="X46" s="58" t="s">
        <v>433</v>
      </c>
      <c r="Y46" s="58" t="s">
        <v>434</v>
      </c>
    </row>
    <row r="47" spans="1:25" s="59" customFormat="1" ht="105" x14ac:dyDescent="0.2">
      <c r="A47" s="52" t="s">
        <v>333</v>
      </c>
      <c r="B47" s="53" t="s">
        <v>400</v>
      </c>
      <c r="C47" s="53" t="s">
        <v>401</v>
      </c>
      <c r="D47" s="53" t="s">
        <v>400</v>
      </c>
      <c r="E47" s="53" t="s">
        <v>402</v>
      </c>
      <c r="F47" s="54" t="s">
        <v>31</v>
      </c>
      <c r="G47" s="54" t="s">
        <v>32</v>
      </c>
      <c r="H47" s="53" t="s">
        <v>403</v>
      </c>
      <c r="I47" s="55" t="s">
        <v>137</v>
      </c>
      <c r="J47" s="55" t="s">
        <v>404</v>
      </c>
      <c r="K47" s="53" t="s">
        <v>21</v>
      </c>
      <c r="L47" s="53" t="s">
        <v>91</v>
      </c>
      <c r="M47" s="53" t="s">
        <v>33</v>
      </c>
      <c r="N47" s="53">
        <v>2</v>
      </c>
      <c r="O47" s="53"/>
      <c r="P47" s="53">
        <f t="shared" si="1"/>
        <v>2</v>
      </c>
      <c r="Q47" s="57" t="s">
        <v>405</v>
      </c>
      <c r="R47" s="57" t="s">
        <v>406</v>
      </c>
      <c r="S47" s="57" t="s">
        <v>407</v>
      </c>
      <c r="T47" s="71" t="s">
        <v>1894</v>
      </c>
      <c r="U47" s="58" t="s">
        <v>1914</v>
      </c>
      <c r="V47" s="58" t="s">
        <v>1894</v>
      </c>
      <c r="W47" s="58" t="s">
        <v>1894</v>
      </c>
      <c r="X47" s="58" t="s">
        <v>356</v>
      </c>
      <c r="Y47" s="58" t="s">
        <v>408</v>
      </c>
    </row>
    <row r="48" spans="1:25" s="59" customFormat="1" ht="165" x14ac:dyDescent="0.2">
      <c r="A48" s="52" t="s">
        <v>333</v>
      </c>
      <c r="B48" s="53" t="s">
        <v>480</v>
      </c>
      <c r="C48" s="53" t="s">
        <v>481</v>
      </c>
      <c r="D48" s="53" t="s">
        <v>480</v>
      </c>
      <c r="E48" s="53" t="s">
        <v>482</v>
      </c>
      <c r="F48" s="54" t="s">
        <v>67</v>
      </c>
      <c r="G48" s="54" t="s">
        <v>68</v>
      </c>
      <c r="H48" s="53" t="s">
        <v>125</v>
      </c>
      <c r="I48" s="55" t="s">
        <v>123</v>
      </c>
      <c r="J48" s="53" t="s">
        <v>124</v>
      </c>
      <c r="K48" s="53">
        <v>1</v>
      </c>
      <c r="L48" s="53" t="s">
        <v>28</v>
      </c>
      <c r="M48" s="53" t="s">
        <v>29</v>
      </c>
      <c r="N48" s="53">
        <v>4</v>
      </c>
      <c r="O48" s="53"/>
      <c r="P48" s="53">
        <f t="shared" si="1"/>
        <v>4</v>
      </c>
      <c r="Q48" s="67" t="s">
        <v>483</v>
      </c>
      <c r="R48" s="62" t="s">
        <v>484</v>
      </c>
      <c r="S48" s="62" t="s">
        <v>485</v>
      </c>
      <c r="T48" s="58" t="s">
        <v>1894</v>
      </c>
      <c r="U48" s="58" t="s">
        <v>101</v>
      </c>
      <c r="V48" s="58" t="s">
        <v>1894</v>
      </c>
      <c r="W48" s="58" t="s">
        <v>90</v>
      </c>
      <c r="X48" s="58" t="s">
        <v>486</v>
      </c>
      <c r="Y48" s="58" t="s">
        <v>487</v>
      </c>
    </row>
    <row r="49" spans="1:25" s="59" customFormat="1" ht="120" x14ac:dyDescent="0.2">
      <c r="A49" s="52" t="s">
        <v>333</v>
      </c>
      <c r="B49" s="53" t="s">
        <v>442</v>
      </c>
      <c r="C49" s="53" t="s">
        <v>443</v>
      </c>
      <c r="D49" s="53" t="s">
        <v>442</v>
      </c>
      <c r="E49" s="53" t="s">
        <v>444</v>
      </c>
      <c r="F49" s="54" t="s">
        <v>67</v>
      </c>
      <c r="G49" s="54" t="s">
        <v>68</v>
      </c>
      <c r="H49" s="53" t="s">
        <v>229</v>
      </c>
      <c r="I49" s="55" t="s">
        <v>230</v>
      </c>
      <c r="J49" s="53" t="s">
        <v>519</v>
      </c>
      <c r="K49" s="53" t="s">
        <v>21</v>
      </c>
      <c r="L49" s="53" t="s">
        <v>91</v>
      </c>
      <c r="M49" s="53" t="s">
        <v>33</v>
      </c>
      <c r="N49" s="53">
        <v>4</v>
      </c>
      <c r="O49" s="53">
        <v>2</v>
      </c>
      <c r="P49" s="53">
        <f t="shared" si="1"/>
        <v>2</v>
      </c>
      <c r="Q49" s="57" t="s">
        <v>445</v>
      </c>
      <c r="R49" s="62" t="s">
        <v>446</v>
      </c>
      <c r="S49" s="62" t="s">
        <v>447</v>
      </c>
      <c r="T49" s="58"/>
      <c r="U49" s="58" t="s">
        <v>448</v>
      </c>
      <c r="V49" s="58"/>
      <c r="W49" s="58" t="s">
        <v>449</v>
      </c>
      <c r="X49" s="58" t="s">
        <v>450</v>
      </c>
      <c r="Y49" s="58" t="s">
        <v>451</v>
      </c>
    </row>
    <row r="50" spans="1:25" s="59" customFormat="1" ht="120" x14ac:dyDescent="0.2">
      <c r="A50" s="52" t="s">
        <v>333</v>
      </c>
      <c r="B50" s="53" t="s">
        <v>442</v>
      </c>
      <c r="C50" s="53" t="s">
        <v>443</v>
      </c>
      <c r="D50" s="53" t="s">
        <v>442</v>
      </c>
      <c r="E50" s="53" t="s">
        <v>444</v>
      </c>
      <c r="F50" s="54" t="s">
        <v>54</v>
      </c>
      <c r="G50" s="54" t="s">
        <v>55</v>
      </c>
      <c r="H50" s="53" t="s">
        <v>56</v>
      </c>
      <c r="I50" s="55" t="s">
        <v>97</v>
      </c>
      <c r="J50" s="53" t="s">
        <v>58</v>
      </c>
      <c r="K50" s="53" t="s">
        <v>21</v>
      </c>
      <c r="L50" s="53" t="s">
        <v>91</v>
      </c>
      <c r="M50" s="53" t="s">
        <v>33</v>
      </c>
      <c r="N50" s="53">
        <v>2</v>
      </c>
      <c r="O50" s="53"/>
      <c r="P50" s="53">
        <f t="shared" si="1"/>
        <v>2</v>
      </c>
      <c r="Q50" s="57" t="s">
        <v>445</v>
      </c>
      <c r="R50" s="62" t="s">
        <v>446</v>
      </c>
      <c r="S50" s="62" t="s">
        <v>447</v>
      </c>
      <c r="T50" s="58"/>
      <c r="U50" s="58" t="s">
        <v>448</v>
      </c>
      <c r="V50" s="58"/>
      <c r="W50" s="58" t="s">
        <v>449</v>
      </c>
      <c r="X50" s="58" t="s">
        <v>450</v>
      </c>
      <c r="Y50" s="58" t="s">
        <v>451</v>
      </c>
    </row>
    <row r="51" spans="1:25" s="59" customFormat="1" ht="120" x14ac:dyDescent="0.2">
      <c r="A51" s="52" t="s">
        <v>333</v>
      </c>
      <c r="B51" s="53" t="s">
        <v>442</v>
      </c>
      <c r="C51" s="53" t="s">
        <v>443</v>
      </c>
      <c r="D51" s="53" t="s">
        <v>442</v>
      </c>
      <c r="E51" s="53" t="s">
        <v>444</v>
      </c>
      <c r="F51" s="54" t="s">
        <v>31</v>
      </c>
      <c r="G51" s="54" t="s">
        <v>32</v>
      </c>
      <c r="H51" s="53" t="s">
        <v>453</v>
      </c>
      <c r="I51" s="55" t="s">
        <v>136</v>
      </c>
      <c r="J51" s="53" t="s">
        <v>301</v>
      </c>
      <c r="K51" s="53" t="s">
        <v>21</v>
      </c>
      <c r="L51" s="53" t="s">
        <v>91</v>
      </c>
      <c r="M51" s="53" t="s">
        <v>33</v>
      </c>
      <c r="N51" s="53">
        <v>4</v>
      </c>
      <c r="O51" s="53"/>
      <c r="P51" s="53">
        <f t="shared" si="1"/>
        <v>4</v>
      </c>
      <c r="Q51" s="57" t="s">
        <v>445</v>
      </c>
      <c r="R51" s="62" t="s">
        <v>446</v>
      </c>
      <c r="S51" s="62" t="s">
        <v>447</v>
      </c>
      <c r="T51" s="58"/>
      <c r="U51" s="58" t="s">
        <v>448</v>
      </c>
      <c r="V51" s="58"/>
      <c r="W51" s="58" t="s">
        <v>449</v>
      </c>
      <c r="X51" s="58" t="s">
        <v>450</v>
      </c>
      <c r="Y51" s="58" t="s">
        <v>451</v>
      </c>
    </row>
    <row r="52" spans="1:25" s="59" customFormat="1" ht="120" x14ac:dyDescent="0.2">
      <c r="A52" s="52" t="s">
        <v>333</v>
      </c>
      <c r="B52" s="53" t="s">
        <v>442</v>
      </c>
      <c r="C52" s="53" t="s">
        <v>443</v>
      </c>
      <c r="D52" s="53" t="s">
        <v>442</v>
      </c>
      <c r="E52" s="53" t="s">
        <v>444</v>
      </c>
      <c r="F52" s="54" t="s">
        <v>67</v>
      </c>
      <c r="G52" s="54" t="s">
        <v>68</v>
      </c>
      <c r="H52" s="53" t="s">
        <v>454</v>
      </c>
      <c r="I52" s="55" t="s">
        <v>455</v>
      </c>
      <c r="J52" s="53" t="s">
        <v>838</v>
      </c>
      <c r="K52" s="53" t="s">
        <v>21</v>
      </c>
      <c r="L52" s="53" t="s">
        <v>91</v>
      </c>
      <c r="M52" s="53" t="s">
        <v>33</v>
      </c>
      <c r="N52" s="53">
        <v>4</v>
      </c>
      <c r="O52" s="53"/>
      <c r="P52" s="53">
        <f t="shared" si="1"/>
        <v>4</v>
      </c>
      <c r="Q52" s="57" t="s">
        <v>445</v>
      </c>
      <c r="R52" s="62" t="s">
        <v>446</v>
      </c>
      <c r="S52" s="62" t="s">
        <v>447</v>
      </c>
      <c r="T52" s="58"/>
      <c r="U52" s="58" t="s">
        <v>448</v>
      </c>
      <c r="V52" s="58"/>
      <c r="W52" s="58" t="s">
        <v>449</v>
      </c>
      <c r="X52" s="58" t="s">
        <v>450</v>
      </c>
      <c r="Y52" s="58" t="s">
        <v>451</v>
      </c>
    </row>
    <row r="53" spans="1:25" s="59" customFormat="1" ht="120" x14ac:dyDescent="0.2">
      <c r="A53" s="52" t="s">
        <v>333</v>
      </c>
      <c r="B53" s="53" t="s">
        <v>442</v>
      </c>
      <c r="C53" s="53" t="s">
        <v>443</v>
      </c>
      <c r="D53" s="53" t="s">
        <v>442</v>
      </c>
      <c r="E53" s="53" t="s">
        <v>444</v>
      </c>
      <c r="F53" s="54" t="s">
        <v>31</v>
      </c>
      <c r="G53" s="54" t="s">
        <v>32</v>
      </c>
      <c r="H53" s="53" t="s">
        <v>233</v>
      </c>
      <c r="I53" s="55" t="s">
        <v>79</v>
      </c>
      <c r="J53" s="53"/>
      <c r="K53" s="53" t="s">
        <v>21</v>
      </c>
      <c r="L53" s="53" t="s">
        <v>91</v>
      </c>
      <c r="M53" s="53" t="s">
        <v>33</v>
      </c>
      <c r="N53" s="53">
        <v>4</v>
      </c>
      <c r="O53" s="53"/>
      <c r="P53" s="53">
        <f t="shared" si="1"/>
        <v>4</v>
      </c>
      <c r="Q53" s="57" t="s">
        <v>445</v>
      </c>
      <c r="R53" s="62" t="s">
        <v>446</v>
      </c>
      <c r="S53" s="62" t="s">
        <v>447</v>
      </c>
      <c r="T53" s="58"/>
      <c r="U53" s="58" t="s">
        <v>448</v>
      </c>
      <c r="V53" s="58"/>
      <c r="W53" s="58" t="s">
        <v>449</v>
      </c>
      <c r="X53" s="58" t="s">
        <v>450</v>
      </c>
      <c r="Y53" s="58" t="s">
        <v>451</v>
      </c>
    </row>
    <row r="54" spans="1:25" s="59" customFormat="1" ht="120" x14ac:dyDescent="0.2">
      <c r="A54" s="52" t="s">
        <v>333</v>
      </c>
      <c r="B54" s="53" t="s">
        <v>442</v>
      </c>
      <c r="C54" s="53" t="s">
        <v>443</v>
      </c>
      <c r="D54" s="53" t="s">
        <v>442</v>
      </c>
      <c r="E54" s="53" t="s">
        <v>444</v>
      </c>
      <c r="F54" s="54" t="s">
        <v>54</v>
      </c>
      <c r="G54" s="54" t="s">
        <v>55</v>
      </c>
      <c r="H54" s="53" t="s">
        <v>56</v>
      </c>
      <c r="I54" s="55" t="s">
        <v>57</v>
      </c>
      <c r="J54" s="53"/>
      <c r="K54" s="53" t="s">
        <v>21</v>
      </c>
      <c r="L54" s="53" t="s">
        <v>91</v>
      </c>
      <c r="M54" s="53" t="s">
        <v>33</v>
      </c>
      <c r="N54" s="53">
        <v>4</v>
      </c>
      <c r="O54" s="53"/>
      <c r="P54" s="53">
        <f t="shared" si="1"/>
        <v>4</v>
      </c>
      <c r="Q54" s="57" t="s">
        <v>445</v>
      </c>
      <c r="R54" s="62" t="s">
        <v>446</v>
      </c>
      <c r="S54" s="62" t="s">
        <v>447</v>
      </c>
      <c r="T54" s="58"/>
      <c r="U54" s="58" t="s">
        <v>448</v>
      </c>
      <c r="V54" s="58"/>
      <c r="W54" s="58" t="s">
        <v>449</v>
      </c>
      <c r="X54" s="58" t="s">
        <v>450</v>
      </c>
      <c r="Y54" s="58" t="s">
        <v>451</v>
      </c>
    </row>
    <row r="55" spans="1:25" s="59" customFormat="1" ht="120" x14ac:dyDescent="0.2">
      <c r="A55" s="52" t="s">
        <v>333</v>
      </c>
      <c r="B55" s="53" t="s">
        <v>472</v>
      </c>
      <c r="C55" s="53" t="s">
        <v>473</v>
      </c>
      <c r="D55" s="53" t="s">
        <v>474</v>
      </c>
      <c r="E55" s="53" t="s">
        <v>475</v>
      </c>
      <c r="F55" s="54" t="s">
        <v>31</v>
      </c>
      <c r="G55" s="54" t="s">
        <v>32</v>
      </c>
      <c r="H55" s="53" t="s">
        <v>27</v>
      </c>
      <c r="I55" s="55" t="s">
        <v>137</v>
      </c>
      <c r="J55" s="53" t="s">
        <v>476</v>
      </c>
      <c r="K55" s="53">
        <v>1</v>
      </c>
      <c r="L55" s="53" t="s">
        <v>28</v>
      </c>
      <c r="M55" s="53" t="s">
        <v>29</v>
      </c>
      <c r="N55" s="53">
        <v>2</v>
      </c>
      <c r="O55" s="53"/>
      <c r="P55" s="53">
        <f t="shared" si="1"/>
        <v>2</v>
      </c>
      <c r="Q55" s="57" t="s">
        <v>477</v>
      </c>
      <c r="R55" s="62" t="s">
        <v>478</v>
      </c>
      <c r="S55" s="62" t="s">
        <v>479</v>
      </c>
      <c r="T55" s="58" t="s">
        <v>1894</v>
      </c>
      <c r="U55" s="58" t="s">
        <v>188</v>
      </c>
      <c r="V55" s="58" t="s">
        <v>1894</v>
      </c>
      <c r="W55" s="58" t="s">
        <v>380</v>
      </c>
      <c r="X55" s="58" t="s">
        <v>65</v>
      </c>
      <c r="Y55" s="58" t="s">
        <v>441</v>
      </c>
    </row>
    <row r="56" spans="1:25" s="59" customFormat="1" ht="120" x14ac:dyDescent="0.2">
      <c r="A56" s="52" t="s">
        <v>333</v>
      </c>
      <c r="B56" s="53" t="s">
        <v>472</v>
      </c>
      <c r="C56" s="53" t="s">
        <v>473</v>
      </c>
      <c r="D56" s="53" t="s">
        <v>474</v>
      </c>
      <c r="E56" s="53" t="s">
        <v>475</v>
      </c>
      <c r="F56" s="54" t="s">
        <v>54</v>
      </c>
      <c r="G56" s="54" t="s">
        <v>55</v>
      </c>
      <c r="H56" s="53" t="s">
        <v>56</v>
      </c>
      <c r="I56" s="55" t="s">
        <v>97</v>
      </c>
      <c r="J56" s="53" t="s">
        <v>58</v>
      </c>
      <c r="K56" s="53">
        <v>1</v>
      </c>
      <c r="L56" s="53" t="s">
        <v>28</v>
      </c>
      <c r="M56" s="53" t="s">
        <v>29</v>
      </c>
      <c r="N56" s="53">
        <v>2</v>
      </c>
      <c r="O56" s="53"/>
      <c r="P56" s="53">
        <f t="shared" si="1"/>
        <v>2</v>
      </c>
      <c r="Q56" s="57" t="s">
        <v>477</v>
      </c>
      <c r="R56" s="62" t="s">
        <v>478</v>
      </c>
      <c r="S56" s="62" t="s">
        <v>479</v>
      </c>
      <c r="T56" s="58" t="s">
        <v>1894</v>
      </c>
      <c r="U56" s="58" t="s">
        <v>188</v>
      </c>
      <c r="V56" s="58" t="s">
        <v>1894</v>
      </c>
      <c r="W56" s="58" t="s">
        <v>380</v>
      </c>
      <c r="X56" s="58" t="s">
        <v>65</v>
      </c>
      <c r="Y56" s="58" t="s">
        <v>66</v>
      </c>
    </row>
    <row r="57" spans="1:25" s="59" customFormat="1" ht="255" x14ac:dyDescent="0.2">
      <c r="A57" s="52" t="s">
        <v>333</v>
      </c>
      <c r="B57" s="53" t="s">
        <v>564</v>
      </c>
      <c r="C57" s="53" t="s">
        <v>565</v>
      </c>
      <c r="D57" s="53" t="s">
        <v>566</v>
      </c>
      <c r="E57" s="53" t="s">
        <v>567</v>
      </c>
      <c r="F57" s="54" t="s">
        <v>31</v>
      </c>
      <c r="G57" s="54" t="s">
        <v>32</v>
      </c>
      <c r="H57" s="53" t="s">
        <v>358</v>
      </c>
      <c r="I57" s="55" t="s">
        <v>359</v>
      </c>
      <c r="J57" s="53" t="s">
        <v>360</v>
      </c>
      <c r="K57" s="53" t="s">
        <v>72</v>
      </c>
      <c r="L57" s="54" t="s">
        <v>73</v>
      </c>
      <c r="M57" s="54" t="s">
        <v>74</v>
      </c>
      <c r="N57" s="53">
        <v>2</v>
      </c>
      <c r="O57" s="53"/>
      <c r="P57" s="53">
        <f t="shared" si="1"/>
        <v>2</v>
      </c>
      <c r="Q57" s="57" t="s">
        <v>568</v>
      </c>
      <c r="R57" s="62" t="s">
        <v>569</v>
      </c>
      <c r="S57" s="57" t="s">
        <v>570</v>
      </c>
      <c r="T57" s="69" t="s">
        <v>1894</v>
      </c>
      <c r="U57" s="58" t="s">
        <v>1915</v>
      </c>
      <c r="V57" s="58" t="s">
        <v>1894</v>
      </c>
      <c r="W57" s="58" t="s">
        <v>1916</v>
      </c>
      <c r="X57" s="58"/>
      <c r="Y57" s="58" t="s">
        <v>66</v>
      </c>
    </row>
    <row r="58" spans="1:25" s="59" customFormat="1" ht="135" x14ac:dyDescent="0.2">
      <c r="A58" s="52" t="s">
        <v>333</v>
      </c>
      <c r="B58" s="53" t="s">
        <v>532</v>
      </c>
      <c r="C58" s="53" t="s">
        <v>533</v>
      </c>
      <c r="D58" s="53" t="s">
        <v>534</v>
      </c>
      <c r="E58" s="53" t="s">
        <v>535</v>
      </c>
      <c r="F58" s="54" t="s">
        <v>54</v>
      </c>
      <c r="G58" s="54" t="s">
        <v>55</v>
      </c>
      <c r="H58" s="53" t="s">
        <v>56</v>
      </c>
      <c r="I58" s="55" t="s">
        <v>57</v>
      </c>
      <c r="J58" s="53" t="s">
        <v>58</v>
      </c>
      <c r="K58" s="53" t="s">
        <v>21</v>
      </c>
      <c r="L58" s="53" t="s">
        <v>91</v>
      </c>
      <c r="M58" s="53" t="s">
        <v>33</v>
      </c>
      <c r="N58" s="53">
        <v>2</v>
      </c>
      <c r="O58" s="53"/>
      <c r="P58" s="53">
        <f t="shared" si="1"/>
        <v>2</v>
      </c>
      <c r="Q58" s="57" t="s">
        <v>536</v>
      </c>
      <c r="R58" s="57" t="s">
        <v>537</v>
      </c>
      <c r="S58" s="57" t="s">
        <v>537</v>
      </c>
      <c r="T58" s="58" t="s">
        <v>1894</v>
      </c>
      <c r="U58" s="58" t="s">
        <v>188</v>
      </c>
      <c r="V58" s="58" t="s">
        <v>1894</v>
      </c>
      <c r="W58" s="58" t="s">
        <v>1917</v>
      </c>
      <c r="X58" s="58" t="s">
        <v>539</v>
      </c>
      <c r="Y58" s="58" t="s">
        <v>540</v>
      </c>
    </row>
    <row r="59" spans="1:25" s="123" customFormat="1" ht="180" x14ac:dyDescent="0.2">
      <c r="A59" s="115" t="s">
        <v>333</v>
      </c>
      <c r="B59" s="116" t="s">
        <v>556</v>
      </c>
      <c r="C59" s="116" t="s">
        <v>557</v>
      </c>
      <c r="D59" s="116" t="s">
        <v>558</v>
      </c>
      <c r="E59" s="116" t="s">
        <v>559</v>
      </c>
      <c r="F59" s="117" t="s">
        <v>54</v>
      </c>
      <c r="G59" s="117" t="s">
        <v>55</v>
      </c>
      <c r="H59" s="116" t="s">
        <v>56</v>
      </c>
      <c r="I59" s="118" t="s">
        <v>57</v>
      </c>
      <c r="J59" s="116" t="s">
        <v>58</v>
      </c>
      <c r="K59" s="116" t="s">
        <v>72</v>
      </c>
      <c r="L59" s="117" t="s">
        <v>73</v>
      </c>
      <c r="M59" s="117" t="s">
        <v>74</v>
      </c>
      <c r="N59" s="116">
        <v>4</v>
      </c>
      <c r="O59" s="116"/>
      <c r="P59" s="116">
        <f t="shared" si="1"/>
        <v>4</v>
      </c>
      <c r="Q59" s="120" t="s">
        <v>560</v>
      </c>
      <c r="R59" s="120" t="s">
        <v>561</v>
      </c>
      <c r="S59" s="124" t="s">
        <v>562</v>
      </c>
      <c r="T59" s="122" t="s">
        <v>112</v>
      </c>
      <c r="U59" s="122" t="s">
        <v>35</v>
      </c>
      <c r="V59" s="122" t="s">
        <v>251</v>
      </c>
      <c r="W59" s="122" t="s">
        <v>36</v>
      </c>
      <c r="X59" s="122" t="s">
        <v>65</v>
      </c>
      <c r="Y59" s="122" t="s">
        <v>563</v>
      </c>
    </row>
    <row r="60" spans="1:25" s="59" customFormat="1" ht="90" x14ac:dyDescent="0.2">
      <c r="A60" s="52" t="s">
        <v>333</v>
      </c>
      <c r="B60" s="53" t="s">
        <v>411</v>
      </c>
      <c r="C60" s="53" t="s">
        <v>412</v>
      </c>
      <c r="D60" s="53" t="s">
        <v>413</v>
      </c>
      <c r="E60" s="53" t="s">
        <v>414</v>
      </c>
      <c r="F60" s="54" t="s">
        <v>54</v>
      </c>
      <c r="G60" s="54" t="s">
        <v>55</v>
      </c>
      <c r="H60" s="53" t="s">
        <v>56</v>
      </c>
      <c r="I60" s="55" t="s">
        <v>97</v>
      </c>
      <c r="J60" s="53" t="s">
        <v>58</v>
      </c>
      <c r="K60" s="53" t="s">
        <v>21</v>
      </c>
      <c r="L60" s="53" t="s">
        <v>91</v>
      </c>
      <c r="M60" s="53" t="s">
        <v>33</v>
      </c>
      <c r="N60" s="53">
        <v>2</v>
      </c>
      <c r="O60" s="53"/>
      <c r="P60" s="53">
        <f t="shared" si="1"/>
        <v>2</v>
      </c>
      <c r="Q60" s="57" t="s">
        <v>415</v>
      </c>
      <c r="R60" s="62" t="s">
        <v>416</v>
      </c>
      <c r="S60" s="62" t="s">
        <v>417</v>
      </c>
      <c r="T60" s="58" t="s">
        <v>1894</v>
      </c>
      <c r="U60" s="58" t="s">
        <v>188</v>
      </c>
      <c r="V60" s="58" t="s">
        <v>1894</v>
      </c>
      <c r="W60" s="58" t="s">
        <v>117</v>
      </c>
      <c r="X60" s="58" t="s">
        <v>344</v>
      </c>
      <c r="Y60" s="58" t="s">
        <v>381</v>
      </c>
    </row>
    <row r="61" spans="1:25" s="59" customFormat="1" ht="90" x14ac:dyDescent="0.2">
      <c r="A61" s="52" t="s">
        <v>333</v>
      </c>
      <c r="B61" s="53" t="s">
        <v>514</v>
      </c>
      <c r="C61" s="53" t="s">
        <v>515</v>
      </c>
      <c r="D61" s="53" t="s">
        <v>516</v>
      </c>
      <c r="E61" s="53" t="s">
        <v>517</v>
      </c>
      <c r="F61" s="54" t="s">
        <v>67</v>
      </c>
      <c r="G61" s="54" t="s">
        <v>68</v>
      </c>
      <c r="H61" s="53" t="s">
        <v>229</v>
      </c>
      <c r="I61" s="55" t="s">
        <v>518</v>
      </c>
      <c r="J61" s="53" t="s">
        <v>519</v>
      </c>
      <c r="K61" s="53" t="s">
        <v>72</v>
      </c>
      <c r="L61" s="53" t="s">
        <v>73</v>
      </c>
      <c r="M61" s="53" t="s">
        <v>74</v>
      </c>
      <c r="N61" s="53">
        <v>2</v>
      </c>
      <c r="O61" s="53">
        <v>1</v>
      </c>
      <c r="P61" s="53">
        <f t="shared" si="1"/>
        <v>1</v>
      </c>
      <c r="Q61" s="62" t="s">
        <v>520</v>
      </c>
      <c r="R61" s="57" t="s">
        <v>521</v>
      </c>
      <c r="S61" s="62" t="s">
        <v>522</v>
      </c>
      <c r="T61" s="58" t="s">
        <v>1894</v>
      </c>
      <c r="U61" s="58" t="s">
        <v>1894</v>
      </c>
      <c r="V61" s="58" t="s">
        <v>1894</v>
      </c>
      <c r="W61" s="58" t="s">
        <v>1894</v>
      </c>
      <c r="X61" s="58" t="s">
        <v>356</v>
      </c>
      <c r="Y61" s="58" t="s">
        <v>357</v>
      </c>
    </row>
    <row r="62" spans="1:25" s="59" customFormat="1" ht="135" x14ac:dyDescent="0.2">
      <c r="A62" s="52" t="s">
        <v>333</v>
      </c>
      <c r="B62" s="53" t="s">
        <v>435</v>
      </c>
      <c r="C62" s="53" t="s">
        <v>436</v>
      </c>
      <c r="D62" s="53" t="s">
        <v>437</v>
      </c>
      <c r="E62" s="53" t="s">
        <v>438</v>
      </c>
      <c r="F62" s="54" t="s">
        <v>31</v>
      </c>
      <c r="G62" s="54" t="s">
        <v>32</v>
      </c>
      <c r="H62" s="53" t="s">
        <v>358</v>
      </c>
      <c r="I62" s="55" t="s">
        <v>359</v>
      </c>
      <c r="J62" s="53" t="s">
        <v>360</v>
      </c>
      <c r="K62" s="53">
        <v>1</v>
      </c>
      <c r="L62" s="53" t="s">
        <v>28</v>
      </c>
      <c r="M62" s="53" t="s">
        <v>29</v>
      </c>
      <c r="N62" s="53">
        <v>5</v>
      </c>
      <c r="O62" s="53"/>
      <c r="P62" s="53">
        <f t="shared" si="1"/>
        <v>5</v>
      </c>
      <c r="Q62" s="67" t="s">
        <v>439</v>
      </c>
      <c r="R62" s="57" t="s">
        <v>440</v>
      </c>
      <c r="S62" s="62"/>
      <c r="T62" s="58" t="s">
        <v>1894</v>
      </c>
      <c r="U62" s="58" t="s">
        <v>1894</v>
      </c>
      <c r="V62" s="58" t="s">
        <v>1894</v>
      </c>
      <c r="W62" s="58" t="s">
        <v>1894</v>
      </c>
      <c r="X62" s="58" t="s">
        <v>65</v>
      </c>
      <c r="Y62" s="58" t="s">
        <v>441</v>
      </c>
    </row>
    <row r="63" spans="1:25" s="123" customFormat="1" ht="120" x14ac:dyDescent="0.2">
      <c r="A63" s="115" t="s">
        <v>333</v>
      </c>
      <c r="B63" s="116" t="s">
        <v>363</v>
      </c>
      <c r="C63" s="116" t="s">
        <v>364</v>
      </c>
      <c r="D63" s="116" t="s">
        <v>365</v>
      </c>
      <c r="E63" s="116" t="s">
        <v>366</v>
      </c>
      <c r="F63" s="117" t="s">
        <v>367</v>
      </c>
      <c r="G63" s="117" t="s">
        <v>55</v>
      </c>
      <c r="H63" s="116" t="s">
        <v>56</v>
      </c>
      <c r="I63" s="118" t="s">
        <v>97</v>
      </c>
      <c r="J63" s="116" t="s">
        <v>58</v>
      </c>
      <c r="K63" s="116">
        <v>1</v>
      </c>
      <c r="L63" s="116" t="s">
        <v>28</v>
      </c>
      <c r="M63" s="116" t="s">
        <v>29</v>
      </c>
      <c r="N63" s="116">
        <v>1</v>
      </c>
      <c r="O63" s="116"/>
      <c r="P63" s="116">
        <f t="shared" si="1"/>
        <v>1</v>
      </c>
      <c r="Q63" s="126" t="s">
        <v>368</v>
      </c>
      <c r="R63" s="120" t="s">
        <v>369</v>
      </c>
      <c r="S63" s="124"/>
      <c r="T63" s="122" t="s">
        <v>1918</v>
      </c>
      <c r="U63" s="122" t="s">
        <v>266</v>
      </c>
      <c r="V63" s="122" t="s">
        <v>538</v>
      </c>
      <c r="W63" s="122" t="s">
        <v>117</v>
      </c>
      <c r="X63" s="122" t="s">
        <v>370</v>
      </c>
      <c r="Y63" s="122" t="s">
        <v>371</v>
      </c>
    </row>
    <row r="64" spans="1:25" s="123" customFormat="1" ht="120" x14ac:dyDescent="0.2">
      <c r="A64" s="115" t="s">
        <v>333</v>
      </c>
      <c r="B64" s="116" t="s">
        <v>363</v>
      </c>
      <c r="C64" s="116" t="s">
        <v>364</v>
      </c>
      <c r="D64" s="116" t="s">
        <v>365</v>
      </c>
      <c r="E64" s="116" t="s">
        <v>366</v>
      </c>
      <c r="F64" s="117" t="s">
        <v>54</v>
      </c>
      <c r="G64" s="117" t="s">
        <v>55</v>
      </c>
      <c r="H64" s="116" t="s">
        <v>56</v>
      </c>
      <c r="I64" s="118" t="s">
        <v>97</v>
      </c>
      <c r="J64" s="116" t="s">
        <v>58</v>
      </c>
      <c r="K64" s="116" t="s">
        <v>72</v>
      </c>
      <c r="L64" s="117" t="s">
        <v>73</v>
      </c>
      <c r="M64" s="116" t="s">
        <v>74</v>
      </c>
      <c r="N64" s="116">
        <v>1</v>
      </c>
      <c r="O64" s="116"/>
      <c r="P64" s="116">
        <f t="shared" si="1"/>
        <v>1</v>
      </c>
      <c r="Q64" s="126" t="s">
        <v>368</v>
      </c>
      <c r="R64" s="120" t="s">
        <v>369</v>
      </c>
      <c r="S64" s="124"/>
      <c r="T64" s="122" t="s">
        <v>1918</v>
      </c>
      <c r="U64" s="122" t="s">
        <v>266</v>
      </c>
      <c r="V64" s="122" t="s">
        <v>538</v>
      </c>
      <c r="W64" s="122" t="s">
        <v>117</v>
      </c>
      <c r="X64" s="122" t="s">
        <v>370</v>
      </c>
      <c r="Y64" s="122" t="s">
        <v>371</v>
      </c>
    </row>
    <row r="65" spans="1:25" s="59" customFormat="1" ht="240" x14ac:dyDescent="0.2">
      <c r="A65" s="52" t="s">
        <v>333</v>
      </c>
      <c r="B65" s="53" t="s">
        <v>541</v>
      </c>
      <c r="C65" s="53" t="s">
        <v>542</v>
      </c>
      <c r="D65" s="53" t="s">
        <v>543</v>
      </c>
      <c r="E65" s="53" t="s">
        <v>544</v>
      </c>
      <c r="F65" s="54" t="s">
        <v>54</v>
      </c>
      <c r="G65" s="54" t="s">
        <v>55</v>
      </c>
      <c r="H65" s="53" t="s">
        <v>56</v>
      </c>
      <c r="I65" s="55" t="s">
        <v>57</v>
      </c>
      <c r="J65" s="53" t="s">
        <v>58</v>
      </c>
      <c r="K65" s="53" t="s">
        <v>72</v>
      </c>
      <c r="L65" s="54" t="s">
        <v>73</v>
      </c>
      <c r="M65" s="54" t="s">
        <v>74</v>
      </c>
      <c r="N65" s="53">
        <v>2</v>
      </c>
      <c r="O65" s="53"/>
      <c r="P65" s="53">
        <f t="shared" si="1"/>
        <v>2</v>
      </c>
      <c r="Q65" s="57" t="s">
        <v>545</v>
      </c>
      <c r="R65" s="57" t="s">
        <v>546</v>
      </c>
      <c r="S65" s="57" t="s">
        <v>547</v>
      </c>
      <c r="T65" s="69" t="s">
        <v>1894</v>
      </c>
      <c r="U65" s="58" t="s">
        <v>34</v>
      </c>
      <c r="V65" s="58" t="s">
        <v>1894</v>
      </c>
      <c r="W65" s="58" t="s">
        <v>30</v>
      </c>
      <c r="X65" s="58" t="s">
        <v>344</v>
      </c>
      <c r="Y65" s="58" t="s">
        <v>381</v>
      </c>
    </row>
    <row r="66" spans="1:25" s="59" customFormat="1" ht="135" x14ac:dyDescent="0.2">
      <c r="A66" s="63" t="s">
        <v>333</v>
      </c>
      <c r="B66" s="64" t="s">
        <v>393</v>
      </c>
      <c r="C66" s="64" t="s">
        <v>394</v>
      </c>
      <c r="D66" s="64" t="s">
        <v>393</v>
      </c>
      <c r="E66" s="64" t="s">
        <v>395</v>
      </c>
      <c r="F66" s="72" t="s">
        <v>31</v>
      </c>
      <c r="G66" s="72" t="s">
        <v>32</v>
      </c>
      <c r="H66" s="64" t="s">
        <v>135</v>
      </c>
      <c r="I66" s="65" t="s">
        <v>136</v>
      </c>
      <c r="J66" s="64" t="s">
        <v>396</v>
      </c>
      <c r="K66" s="64">
        <v>1</v>
      </c>
      <c r="L66" s="64" t="s">
        <v>28</v>
      </c>
      <c r="M66" s="64" t="s">
        <v>29</v>
      </c>
      <c r="N66" s="64">
        <v>1</v>
      </c>
      <c r="O66" s="64"/>
      <c r="P66" s="53">
        <f t="shared" si="1"/>
        <v>1</v>
      </c>
      <c r="Q66" s="73" t="s">
        <v>397</v>
      </c>
      <c r="R66" s="61" t="s">
        <v>398</v>
      </c>
      <c r="S66" s="61" t="s">
        <v>399</v>
      </c>
      <c r="T66" s="64" t="s">
        <v>1894</v>
      </c>
      <c r="U66" s="64" t="s">
        <v>188</v>
      </c>
      <c r="V66" s="64" t="s">
        <v>1894</v>
      </c>
      <c r="W66" s="64" t="s">
        <v>1919</v>
      </c>
      <c r="X66" s="64" t="s">
        <v>353</v>
      </c>
      <c r="Y66" s="64" t="s">
        <v>354</v>
      </c>
    </row>
    <row r="67" spans="1:25" s="59" customFormat="1" ht="135" x14ac:dyDescent="0.2">
      <c r="A67" s="63" t="s">
        <v>333</v>
      </c>
      <c r="B67" s="64" t="s">
        <v>393</v>
      </c>
      <c r="C67" s="64" t="s">
        <v>394</v>
      </c>
      <c r="D67" s="64" t="s">
        <v>393</v>
      </c>
      <c r="E67" s="64" t="s">
        <v>395</v>
      </c>
      <c r="F67" s="72" t="s">
        <v>54</v>
      </c>
      <c r="G67" s="72" t="s">
        <v>55</v>
      </c>
      <c r="H67" s="64" t="s">
        <v>56</v>
      </c>
      <c r="I67" s="65" t="s">
        <v>57</v>
      </c>
      <c r="J67" s="64" t="s">
        <v>58</v>
      </c>
      <c r="K67" s="64" t="s">
        <v>72</v>
      </c>
      <c r="L67" s="64" t="s">
        <v>73</v>
      </c>
      <c r="M67" s="72" t="s">
        <v>74</v>
      </c>
      <c r="N67" s="64">
        <v>2</v>
      </c>
      <c r="O67" s="64"/>
      <c r="P67" s="53">
        <f t="shared" si="1"/>
        <v>2</v>
      </c>
      <c r="Q67" s="61" t="s">
        <v>397</v>
      </c>
      <c r="R67" s="61" t="s">
        <v>398</v>
      </c>
      <c r="S67" s="61" t="s">
        <v>399</v>
      </c>
      <c r="T67" s="64" t="s">
        <v>1894</v>
      </c>
      <c r="U67" s="64" t="s">
        <v>188</v>
      </c>
      <c r="V67" s="64" t="s">
        <v>1894</v>
      </c>
      <c r="W67" s="64" t="s">
        <v>1919</v>
      </c>
      <c r="X67" s="64" t="s">
        <v>353</v>
      </c>
      <c r="Y67" s="64" t="s">
        <v>354</v>
      </c>
    </row>
    <row r="68" spans="1:25" s="59" customFormat="1" ht="180" x14ac:dyDescent="0.2">
      <c r="A68" s="52" t="s">
        <v>333</v>
      </c>
      <c r="B68" s="53" t="s">
        <v>464</v>
      </c>
      <c r="C68" s="53" t="s">
        <v>465</v>
      </c>
      <c r="D68" s="53" t="s">
        <v>466</v>
      </c>
      <c r="E68" s="53" t="s">
        <v>467</v>
      </c>
      <c r="F68" s="54" t="s">
        <v>67</v>
      </c>
      <c r="G68" s="54" t="s">
        <v>68</v>
      </c>
      <c r="H68" s="53" t="s">
        <v>122</v>
      </c>
      <c r="I68" s="55" t="s">
        <v>123</v>
      </c>
      <c r="J68" s="53" t="s">
        <v>124</v>
      </c>
      <c r="K68" s="53" t="s">
        <v>72</v>
      </c>
      <c r="L68" s="54" t="s">
        <v>73</v>
      </c>
      <c r="M68" s="54" t="s">
        <v>74</v>
      </c>
      <c r="N68" s="53">
        <v>4</v>
      </c>
      <c r="O68" s="53"/>
      <c r="P68" s="53">
        <f t="shared" si="1"/>
        <v>4</v>
      </c>
      <c r="Q68" s="57" t="s">
        <v>468</v>
      </c>
      <c r="R68" s="57" t="s">
        <v>469</v>
      </c>
      <c r="S68" s="62"/>
      <c r="T68" s="58" t="s">
        <v>1894</v>
      </c>
      <c r="U68" s="58" t="s">
        <v>188</v>
      </c>
      <c r="V68" s="58" t="s">
        <v>1894</v>
      </c>
      <c r="W68" s="58" t="s">
        <v>380</v>
      </c>
      <c r="X68" s="58" t="s">
        <v>470</v>
      </c>
      <c r="Y68" s="58" t="s">
        <v>471</v>
      </c>
    </row>
    <row r="69" spans="1:25" s="87" customFormat="1" ht="135" x14ac:dyDescent="0.2">
      <c r="A69" s="81" t="s">
        <v>333</v>
      </c>
      <c r="B69" s="80" t="s">
        <v>335</v>
      </c>
      <c r="C69" s="80" t="s">
        <v>336</v>
      </c>
      <c r="D69" s="80" t="s">
        <v>337</v>
      </c>
      <c r="E69" s="80" t="s">
        <v>338</v>
      </c>
      <c r="F69" s="82" t="s">
        <v>67</v>
      </c>
      <c r="G69" s="82" t="s">
        <v>68</v>
      </c>
      <c r="H69" s="80" t="s">
        <v>339</v>
      </c>
      <c r="I69" s="83" t="s">
        <v>340</v>
      </c>
      <c r="J69" s="80" t="s">
        <v>88</v>
      </c>
      <c r="K69" s="80" t="s">
        <v>72</v>
      </c>
      <c r="L69" s="80" t="s">
        <v>91</v>
      </c>
      <c r="M69" s="80" t="s">
        <v>74</v>
      </c>
      <c r="N69" s="80">
        <v>2</v>
      </c>
      <c r="O69" s="80"/>
      <c r="P69" s="80">
        <f t="shared" si="1"/>
        <v>2</v>
      </c>
      <c r="Q69" s="89" t="s">
        <v>341</v>
      </c>
      <c r="R69" s="89" t="s">
        <v>342</v>
      </c>
      <c r="S69" s="89" t="s">
        <v>343</v>
      </c>
      <c r="T69" s="90" t="s">
        <v>34</v>
      </c>
      <c r="U69" s="86" t="s">
        <v>34</v>
      </c>
      <c r="V69" s="86" t="s">
        <v>40</v>
      </c>
      <c r="W69" s="86" t="s">
        <v>40</v>
      </c>
      <c r="X69" s="86" t="s">
        <v>344</v>
      </c>
      <c r="Y69" s="86" t="s">
        <v>345</v>
      </c>
    </row>
    <row r="70" spans="1:25" s="59" customFormat="1" ht="135" x14ac:dyDescent="0.2">
      <c r="A70" s="52" t="s">
        <v>333</v>
      </c>
      <c r="B70" s="53" t="s">
        <v>335</v>
      </c>
      <c r="C70" s="53" t="s">
        <v>336</v>
      </c>
      <c r="D70" s="53" t="s">
        <v>337</v>
      </c>
      <c r="E70" s="53" t="s">
        <v>338</v>
      </c>
      <c r="F70" s="54" t="s">
        <v>67</v>
      </c>
      <c r="G70" s="54" t="s">
        <v>68</v>
      </c>
      <c r="H70" s="53" t="s">
        <v>122</v>
      </c>
      <c r="I70" s="55" t="s">
        <v>123</v>
      </c>
      <c r="J70" s="53" t="s">
        <v>124</v>
      </c>
      <c r="K70" s="53" t="s">
        <v>72</v>
      </c>
      <c r="L70" s="53" t="s">
        <v>91</v>
      </c>
      <c r="M70" s="53" t="s">
        <v>74</v>
      </c>
      <c r="N70" s="53">
        <v>2</v>
      </c>
      <c r="O70" s="53"/>
      <c r="P70" s="53">
        <f t="shared" si="1"/>
        <v>2</v>
      </c>
      <c r="Q70" s="57" t="s">
        <v>341</v>
      </c>
      <c r="R70" s="57" t="s">
        <v>342</v>
      </c>
      <c r="S70" s="57" t="s">
        <v>343</v>
      </c>
      <c r="T70" s="69" t="s">
        <v>1894</v>
      </c>
      <c r="U70" s="58" t="s">
        <v>34</v>
      </c>
      <c r="V70" s="58" t="s">
        <v>1894</v>
      </c>
      <c r="W70" s="58" t="s">
        <v>1920</v>
      </c>
      <c r="X70" s="58" t="s">
        <v>344</v>
      </c>
      <c r="Y70" s="58" t="s">
        <v>345</v>
      </c>
    </row>
    <row r="71" spans="1:25" s="59" customFormat="1" ht="90" x14ac:dyDescent="0.2">
      <c r="A71" s="63" t="s">
        <v>333</v>
      </c>
      <c r="B71" s="64" t="s">
        <v>586</v>
      </c>
      <c r="C71" s="64" t="s">
        <v>587</v>
      </c>
      <c r="D71" s="64" t="s">
        <v>588</v>
      </c>
      <c r="E71" s="64" t="s">
        <v>589</v>
      </c>
      <c r="F71" s="72" t="s">
        <v>67</v>
      </c>
      <c r="G71" s="72" t="s">
        <v>68</v>
      </c>
      <c r="H71" s="64" t="s">
        <v>590</v>
      </c>
      <c r="I71" s="65" t="s">
        <v>591</v>
      </c>
      <c r="J71" s="64" t="s">
        <v>452</v>
      </c>
      <c r="K71" s="64">
        <v>1</v>
      </c>
      <c r="L71" s="64" t="s">
        <v>28</v>
      </c>
      <c r="M71" s="72" t="s">
        <v>29</v>
      </c>
      <c r="N71" s="64">
        <v>1</v>
      </c>
      <c r="O71" s="64"/>
      <c r="P71" s="53">
        <f t="shared" si="1"/>
        <v>1</v>
      </c>
      <c r="Q71" s="61" t="s">
        <v>592</v>
      </c>
      <c r="R71" s="61" t="s">
        <v>592</v>
      </c>
      <c r="S71" s="64"/>
      <c r="T71" s="64" t="s">
        <v>1894</v>
      </c>
      <c r="U71" s="64" t="s">
        <v>47</v>
      </c>
      <c r="V71" s="64" t="s">
        <v>1894</v>
      </c>
      <c r="W71" s="64" t="s">
        <v>40</v>
      </c>
      <c r="X71" s="64" t="s">
        <v>22</v>
      </c>
      <c r="Y71" s="64" t="s">
        <v>23</v>
      </c>
    </row>
    <row r="72" spans="1:25" s="59" customFormat="1" ht="120" x14ac:dyDescent="0.2">
      <c r="A72" s="52" t="s">
        <v>333</v>
      </c>
      <c r="B72" s="53" t="s">
        <v>346</v>
      </c>
      <c r="C72" s="53" t="s">
        <v>347</v>
      </c>
      <c r="D72" s="53" t="s">
        <v>348</v>
      </c>
      <c r="E72" s="53" t="s">
        <v>349</v>
      </c>
      <c r="F72" s="54" t="s">
        <v>31</v>
      </c>
      <c r="G72" s="54" t="s">
        <v>32</v>
      </c>
      <c r="H72" s="53" t="s">
        <v>75</v>
      </c>
      <c r="I72" s="55" t="s">
        <v>76</v>
      </c>
      <c r="J72" s="53" t="s">
        <v>77</v>
      </c>
      <c r="K72" s="53">
        <v>1</v>
      </c>
      <c r="L72" s="53" t="s">
        <v>28</v>
      </c>
      <c r="M72" s="53" t="s">
        <v>29</v>
      </c>
      <c r="N72" s="53">
        <v>2</v>
      </c>
      <c r="O72" s="53"/>
      <c r="P72" s="53">
        <f t="shared" si="1"/>
        <v>2</v>
      </c>
      <c r="Q72" s="57" t="s">
        <v>350</v>
      </c>
      <c r="R72" s="57" t="s">
        <v>351</v>
      </c>
      <c r="S72" s="57" t="s">
        <v>352</v>
      </c>
      <c r="T72" s="69" t="s">
        <v>1894</v>
      </c>
      <c r="U72" s="58" t="s">
        <v>1894</v>
      </c>
      <c r="V72" s="58" t="s">
        <v>1894</v>
      </c>
      <c r="W72" s="58" t="s">
        <v>1894</v>
      </c>
      <c r="X72" s="58" t="s">
        <v>353</v>
      </c>
      <c r="Y72" s="58" t="s">
        <v>354</v>
      </c>
    </row>
    <row r="73" spans="1:25" s="59" customFormat="1" ht="120" x14ac:dyDescent="0.2">
      <c r="A73" s="52" t="s">
        <v>333</v>
      </c>
      <c r="B73" s="53" t="s">
        <v>504</v>
      </c>
      <c r="C73" s="53" t="s">
        <v>505</v>
      </c>
      <c r="D73" s="53" t="s">
        <v>506</v>
      </c>
      <c r="E73" s="53" t="s">
        <v>507</v>
      </c>
      <c r="F73" s="54" t="s">
        <v>67</v>
      </c>
      <c r="G73" s="54" t="s">
        <v>68</v>
      </c>
      <c r="H73" s="53" t="s">
        <v>508</v>
      </c>
      <c r="I73" s="55" t="s">
        <v>509</v>
      </c>
      <c r="J73" s="53" t="s">
        <v>510</v>
      </c>
      <c r="K73" s="53">
        <v>1</v>
      </c>
      <c r="L73" s="53" t="s">
        <v>28</v>
      </c>
      <c r="M73" s="53" t="s">
        <v>29</v>
      </c>
      <c r="N73" s="53">
        <v>2</v>
      </c>
      <c r="O73" s="53"/>
      <c r="P73" s="53">
        <f t="shared" si="1"/>
        <v>2</v>
      </c>
      <c r="Q73" s="57" t="s">
        <v>512</v>
      </c>
      <c r="R73" s="62" t="s">
        <v>513</v>
      </c>
      <c r="S73" s="62"/>
      <c r="T73" s="58" t="s">
        <v>1894</v>
      </c>
      <c r="U73" s="58" t="s">
        <v>266</v>
      </c>
      <c r="V73" s="58" t="s">
        <v>1894</v>
      </c>
      <c r="W73" s="58" t="s">
        <v>1921</v>
      </c>
      <c r="X73" s="58" t="s">
        <v>353</v>
      </c>
      <c r="Y73" s="58" t="s">
        <v>354</v>
      </c>
    </row>
    <row r="74" spans="1:25" s="59" customFormat="1" ht="240" x14ac:dyDescent="0.2">
      <c r="A74" s="52" t="s">
        <v>333</v>
      </c>
      <c r="B74" s="53" t="s">
        <v>572</v>
      </c>
      <c r="C74" s="53" t="s">
        <v>573</v>
      </c>
      <c r="D74" s="53" t="s">
        <v>574</v>
      </c>
      <c r="E74" s="53" t="s">
        <v>575</v>
      </c>
      <c r="F74" s="53" t="s">
        <v>217</v>
      </c>
      <c r="G74" s="53" t="s">
        <v>218</v>
      </c>
      <c r="H74" s="53" t="s">
        <v>222</v>
      </c>
      <c r="I74" s="55" t="s">
        <v>306</v>
      </c>
      <c r="J74" s="53" t="s">
        <v>304</v>
      </c>
      <c r="K74" s="53">
        <v>1</v>
      </c>
      <c r="L74" s="53" t="s">
        <v>28</v>
      </c>
      <c r="M74" s="53" t="s">
        <v>29</v>
      </c>
      <c r="N74" s="53">
        <v>1</v>
      </c>
      <c r="O74" s="53"/>
      <c r="P74" s="53">
        <f t="shared" si="1"/>
        <v>1</v>
      </c>
      <c r="Q74" s="61" t="s">
        <v>576</v>
      </c>
      <c r="R74" s="61" t="s">
        <v>577</v>
      </c>
      <c r="S74" s="62"/>
      <c r="T74" s="58" t="s">
        <v>1894</v>
      </c>
      <c r="U74" s="58" t="s">
        <v>1894</v>
      </c>
      <c r="V74" s="58" t="s">
        <v>1894</v>
      </c>
      <c r="W74" s="58" t="s">
        <v>1894</v>
      </c>
      <c r="X74" s="58" t="s">
        <v>353</v>
      </c>
      <c r="Y74" s="58" t="s">
        <v>354</v>
      </c>
    </row>
    <row r="75" spans="1:25" s="59" customFormat="1" ht="105" x14ac:dyDescent="0.2">
      <c r="A75" s="52" t="s">
        <v>333</v>
      </c>
      <c r="B75" s="53" t="s">
        <v>548</v>
      </c>
      <c r="C75" s="53" t="s">
        <v>549</v>
      </c>
      <c r="D75" s="53" t="s">
        <v>550</v>
      </c>
      <c r="E75" s="53" t="s">
        <v>551</v>
      </c>
      <c r="F75" s="54" t="s">
        <v>31</v>
      </c>
      <c r="G75" s="54" t="s">
        <v>32</v>
      </c>
      <c r="H75" s="53" t="s">
        <v>27</v>
      </c>
      <c r="I75" s="55" t="s">
        <v>76</v>
      </c>
      <c r="J75" s="53" t="s">
        <v>552</v>
      </c>
      <c r="K75" s="53" t="s">
        <v>72</v>
      </c>
      <c r="L75" s="54" t="s">
        <v>73</v>
      </c>
      <c r="M75" s="54" t="s">
        <v>74</v>
      </c>
      <c r="N75" s="53">
        <v>2</v>
      </c>
      <c r="O75" s="53"/>
      <c r="P75" s="53">
        <f t="shared" si="1"/>
        <v>2</v>
      </c>
      <c r="Q75" s="60" t="s">
        <v>553</v>
      </c>
      <c r="R75" s="56" t="s">
        <v>554</v>
      </c>
      <c r="S75" s="74" t="s">
        <v>555</v>
      </c>
      <c r="T75" s="75" t="s">
        <v>1894</v>
      </c>
      <c r="U75" s="58" t="s">
        <v>1894</v>
      </c>
      <c r="V75" s="58" t="s">
        <v>1894</v>
      </c>
      <c r="W75" s="58" t="s">
        <v>1894</v>
      </c>
      <c r="X75" s="58" t="s">
        <v>65</v>
      </c>
      <c r="Y75" s="58" t="s">
        <v>66</v>
      </c>
    </row>
    <row r="76" spans="1:25" s="87" customFormat="1" ht="135" x14ac:dyDescent="0.2">
      <c r="A76" s="81" t="s">
        <v>333</v>
      </c>
      <c r="B76" s="80" t="s">
        <v>382</v>
      </c>
      <c r="C76" s="80" t="s">
        <v>383</v>
      </c>
      <c r="D76" s="80" t="s">
        <v>384</v>
      </c>
      <c r="E76" s="80" t="s">
        <v>385</v>
      </c>
      <c r="F76" s="82" t="s">
        <v>67</v>
      </c>
      <c r="G76" s="82" t="s">
        <v>68</v>
      </c>
      <c r="H76" s="80" t="s">
        <v>386</v>
      </c>
      <c r="I76" s="83" t="s">
        <v>230</v>
      </c>
      <c r="J76" s="80" t="s">
        <v>387</v>
      </c>
      <c r="K76" s="80" t="s">
        <v>72</v>
      </c>
      <c r="L76" s="82" t="s">
        <v>73</v>
      </c>
      <c r="M76" s="82" t="s">
        <v>74</v>
      </c>
      <c r="N76" s="80">
        <v>2</v>
      </c>
      <c r="O76" s="80"/>
      <c r="P76" s="80">
        <f t="shared" si="1"/>
        <v>2</v>
      </c>
      <c r="Q76" s="89" t="s">
        <v>388</v>
      </c>
      <c r="R76" s="91" t="s">
        <v>389</v>
      </c>
      <c r="S76" s="91" t="s">
        <v>390</v>
      </c>
      <c r="T76" s="86" t="s">
        <v>266</v>
      </c>
      <c r="U76" s="86" t="s">
        <v>266</v>
      </c>
      <c r="V76" s="86" t="s">
        <v>117</v>
      </c>
      <c r="W76" s="86" t="s">
        <v>117</v>
      </c>
      <c r="X76" s="86" t="s">
        <v>391</v>
      </c>
      <c r="Y76" s="86" t="s">
        <v>392</v>
      </c>
    </row>
    <row r="77" spans="1:25" s="87" customFormat="1" ht="135" x14ac:dyDescent="0.2">
      <c r="A77" s="81" t="s">
        <v>333</v>
      </c>
      <c r="B77" s="80" t="s">
        <v>382</v>
      </c>
      <c r="C77" s="80" t="s">
        <v>383</v>
      </c>
      <c r="D77" s="80" t="s">
        <v>384</v>
      </c>
      <c r="E77" s="80" t="s">
        <v>385</v>
      </c>
      <c r="F77" s="82" t="s">
        <v>31</v>
      </c>
      <c r="G77" s="82" t="s">
        <v>32</v>
      </c>
      <c r="H77" s="80" t="s">
        <v>138</v>
      </c>
      <c r="I77" s="83" t="s">
        <v>79</v>
      </c>
      <c r="J77" s="80" t="s">
        <v>43</v>
      </c>
      <c r="K77" s="80">
        <v>1.2</v>
      </c>
      <c r="L77" s="80" t="s">
        <v>73</v>
      </c>
      <c r="M77" s="80" t="s">
        <v>74</v>
      </c>
      <c r="N77" s="80">
        <v>2</v>
      </c>
      <c r="O77" s="80"/>
      <c r="P77" s="80">
        <f t="shared" si="1"/>
        <v>2</v>
      </c>
      <c r="Q77" s="89" t="s">
        <v>388</v>
      </c>
      <c r="R77" s="91" t="s">
        <v>389</v>
      </c>
      <c r="S77" s="91" t="s">
        <v>390</v>
      </c>
      <c r="T77" s="86" t="s">
        <v>266</v>
      </c>
      <c r="U77" s="86" t="s">
        <v>266</v>
      </c>
      <c r="V77" s="86" t="s">
        <v>117</v>
      </c>
      <c r="W77" s="86" t="s">
        <v>117</v>
      </c>
      <c r="X77" s="86" t="s">
        <v>391</v>
      </c>
      <c r="Y77" s="86" t="s">
        <v>392</v>
      </c>
    </row>
    <row r="78" spans="1:25" s="87" customFormat="1" ht="135" x14ac:dyDescent="0.2">
      <c r="A78" s="81" t="s">
        <v>333</v>
      </c>
      <c r="B78" s="80" t="s">
        <v>382</v>
      </c>
      <c r="C78" s="80" t="s">
        <v>383</v>
      </c>
      <c r="D78" s="80" t="s">
        <v>384</v>
      </c>
      <c r="E78" s="80" t="s">
        <v>385</v>
      </c>
      <c r="F78" s="82" t="s">
        <v>54</v>
      </c>
      <c r="G78" s="82" t="s">
        <v>55</v>
      </c>
      <c r="H78" s="80" t="s">
        <v>56</v>
      </c>
      <c r="I78" s="83" t="s">
        <v>57</v>
      </c>
      <c r="J78" s="80" t="s">
        <v>58</v>
      </c>
      <c r="K78" s="80" t="s">
        <v>72</v>
      </c>
      <c r="L78" s="82" t="s">
        <v>73</v>
      </c>
      <c r="M78" s="82" t="s">
        <v>74</v>
      </c>
      <c r="N78" s="80">
        <v>2</v>
      </c>
      <c r="O78" s="80"/>
      <c r="P78" s="80">
        <f t="shared" si="1"/>
        <v>2</v>
      </c>
      <c r="Q78" s="89" t="s">
        <v>388</v>
      </c>
      <c r="R78" s="91" t="s">
        <v>389</v>
      </c>
      <c r="S78" s="91" t="s">
        <v>390</v>
      </c>
      <c r="T78" s="86" t="s">
        <v>266</v>
      </c>
      <c r="U78" s="86" t="s">
        <v>266</v>
      </c>
      <c r="V78" s="86" t="s">
        <v>117</v>
      </c>
      <c r="W78" s="86" t="s">
        <v>117</v>
      </c>
      <c r="X78" s="86" t="s">
        <v>391</v>
      </c>
      <c r="Y78" s="86" t="s">
        <v>392</v>
      </c>
    </row>
    <row r="79" spans="1:25" s="87" customFormat="1" ht="135" x14ac:dyDescent="0.2">
      <c r="A79" s="81" t="s">
        <v>333</v>
      </c>
      <c r="B79" s="80" t="s">
        <v>382</v>
      </c>
      <c r="C79" s="80" t="s">
        <v>383</v>
      </c>
      <c r="D79" s="80" t="s">
        <v>384</v>
      </c>
      <c r="E79" s="80" t="s">
        <v>385</v>
      </c>
      <c r="F79" s="82" t="s">
        <v>31</v>
      </c>
      <c r="G79" s="82" t="s">
        <v>32</v>
      </c>
      <c r="H79" s="80" t="s">
        <v>81</v>
      </c>
      <c r="I79" s="83" t="s">
        <v>409</v>
      </c>
      <c r="J79" s="80" t="s">
        <v>410</v>
      </c>
      <c r="K79" s="80">
        <v>1</v>
      </c>
      <c r="L79" s="80" t="s">
        <v>28</v>
      </c>
      <c r="M79" s="80" t="s">
        <v>29</v>
      </c>
      <c r="N79" s="80">
        <v>2</v>
      </c>
      <c r="O79" s="80"/>
      <c r="P79" s="80">
        <f t="shared" si="1"/>
        <v>2</v>
      </c>
      <c r="Q79" s="89" t="s">
        <v>388</v>
      </c>
      <c r="R79" s="91" t="s">
        <v>389</v>
      </c>
      <c r="S79" s="91" t="s">
        <v>390</v>
      </c>
      <c r="T79" s="86" t="s">
        <v>266</v>
      </c>
      <c r="U79" s="86" t="s">
        <v>266</v>
      </c>
      <c r="V79" s="86" t="s">
        <v>117</v>
      </c>
      <c r="W79" s="86" t="s">
        <v>117</v>
      </c>
      <c r="X79" s="86" t="s">
        <v>391</v>
      </c>
      <c r="Y79" s="86" t="s">
        <v>392</v>
      </c>
    </row>
    <row r="80" spans="1:25" s="87" customFormat="1" ht="195" x14ac:dyDescent="0.2">
      <c r="A80" s="97" t="s">
        <v>333</v>
      </c>
      <c r="B80" s="98" t="s">
        <v>579</v>
      </c>
      <c r="C80" s="98" t="s">
        <v>580</v>
      </c>
      <c r="D80" s="98" t="s">
        <v>581</v>
      </c>
      <c r="E80" s="98" t="s">
        <v>582</v>
      </c>
      <c r="F80" s="99" t="s">
        <v>54</v>
      </c>
      <c r="G80" s="99" t="s">
        <v>55</v>
      </c>
      <c r="H80" s="98" t="s">
        <v>56</v>
      </c>
      <c r="I80" s="100" t="s">
        <v>57</v>
      </c>
      <c r="J80" s="98" t="s">
        <v>58</v>
      </c>
      <c r="K80" s="98" t="s">
        <v>21</v>
      </c>
      <c r="L80" s="80" t="s">
        <v>91</v>
      </c>
      <c r="M80" s="98" t="s">
        <v>33</v>
      </c>
      <c r="N80" s="98">
        <v>2</v>
      </c>
      <c r="O80" s="98"/>
      <c r="P80" s="80">
        <f t="shared" ref="P80:P120" si="2">N80-O80</f>
        <v>2</v>
      </c>
      <c r="Q80" s="94" t="s">
        <v>583</v>
      </c>
      <c r="R80" s="94" t="s">
        <v>584</v>
      </c>
      <c r="S80" s="94" t="s">
        <v>585</v>
      </c>
      <c r="T80" s="98" t="s">
        <v>34</v>
      </c>
      <c r="U80" s="98" t="s">
        <v>47</v>
      </c>
      <c r="V80" s="98" t="s">
        <v>30</v>
      </c>
      <c r="W80" s="98" t="s">
        <v>40</v>
      </c>
      <c r="X80" s="98" t="s">
        <v>65</v>
      </c>
      <c r="Y80" s="98" t="s">
        <v>66</v>
      </c>
    </row>
    <row r="81" spans="1:25" s="59" customFormat="1" ht="75" x14ac:dyDescent="0.2">
      <c r="A81" s="63" t="s">
        <v>593</v>
      </c>
      <c r="B81" s="64" t="s">
        <v>596</v>
      </c>
      <c r="C81" s="64" t="s">
        <v>597</v>
      </c>
      <c r="D81" s="64" t="s">
        <v>594</v>
      </c>
      <c r="E81" s="64" t="s">
        <v>598</v>
      </c>
      <c r="F81" s="72" t="s">
        <v>67</v>
      </c>
      <c r="G81" s="72" t="s">
        <v>68</v>
      </c>
      <c r="H81" s="64" t="s">
        <v>69</v>
      </c>
      <c r="I81" s="65" t="s">
        <v>70</v>
      </c>
      <c r="J81" s="64" t="s">
        <v>599</v>
      </c>
      <c r="K81" s="64">
        <v>1</v>
      </c>
      <c r="L81" s="64" t="s">
        <v>28</v>
      </c>
      <c r="M81" s="64" t="s">
        <v>29</v>
      </c>
      <c r="N81" s="64">
        <v>2</v>
      </c>
      <c r="O81" s="64"/>
      <c r="P81" s="53">
        <f t="shared" si="2"/>
        <v>2</v>
      </c>
      <c r="Q81" s="73" t="s">
        <v>600</v>
      </c>
      <c r="R81" s="61" t="s">
        <v>601</v>
      </c>
      <c r="S81" s="64"/>
      <c r="T81" s="64" t="s">
        <v>1894</v>
      </c>
      <c r="U81" s="64" t="s">
        <v>101</v>
      </c>
      <c r="V81" s="64" t="s">
        <v>1894</v>
      </c>
      <c r="W81" s="64" t="s">
        <v>90</v>
      </c>
      <c r="X81" s="64" t="s">
        <v>25</v>
      </c>
      <c r="Y81" s="64" t="s">
        <v>26</v>
      </c>
    </row>
    <row r="82" spans="1:25" s="59" customFormat="1" ht="75" x14ac:dyDescent="0.2">
      <c r="A82" s="63" t="s">
        <v>593</v>
      </c>
      <c r="B82" s="64" t="s">
        <v>596</v>
      </c>
      <c r="C82" s="64" t="s">
        <v>597</v>
      </c>
      <c r="D82" s="64" t="s">
        <v>594</v>
      </c>
      <c r="E82" s="64" t="s">
        <v>598</v>
      </c>
      <c r="F82" s="72" t="s">
        <v>67</v>
      </c>
      <c r="G82" s="72" t="s">
        <v>68</v>
      </c>
      <c r="H82" s="64" t="s">
        <v>122</v>
      </c>
      <c r="I82" s="65" t="s">
        <v>123</v>
      </c>
      <c r="J82" s="64" t="s">
        <v>124</v>
      </c>
      <c r="K82" s="64">
        <v>1</v>
      </c>
      <c r="L82" s="64" t="s">
        <v>28</v>
      </c>
      <c r="M82" s="64" t="s">
        <v>29</v>
      </c>
      <c r="N82" s="64">
        <v>1</v>
      </c>
      <c r="O82" s="64"/>
      <c r="P82" s="53">
        <f t="shared" si="2"/>
        <v>1</v>
      </c>
      <c r="Q82" s="61" t="s">
        <v>600</v>
      </c>
      <c r="R82" s="61" t="s">
        <v>601</v>
      </c>
      <c r="S82" s="64"/>
      <c r="T82" s="64" t="s">
        <v>1894</v>
      </c>
      <c r="U82" s="64" t="s">
        <v>101</v>
      </c>
      <c r="V82" s="64" t="s">
        <v>1894</v>
      </c>
      <c r="W82" s="64" t="s">
        <v>90</v>
      </c>
      <c r="X82" s="64" t="s">
        <v>25</v>
      </c>
      <c r="Y82" s="64" t="s">
        <v>26</v>
      </c>
    </row>
    <row r="83" spans="1:25" s="123" customFormat="1" ht="150" x14ac:dyDescent="0.2">
      <c r="A83" s="115" t="s">
        <v>623</v>
      </c>
      <c r="B83" s="116" t="s">
        <v>682</v>
      </c>
      <c r="C83" s="116" t="s">
        <v>683</v>
      </c>
      <c r="D83" s="116" t="s">
        <v>684</v>
      </c>
      <c r="E83" s="116" t="s">
        <v>685</v>
      </c>
      <c r="F83" s="117" t="s">
        <v>67</v>
      </c>
      <c r="G83" s="117" t="s">
        <v>68</v>
      </c>
      <c r="H83" s="116" t="s">
        <v>686</v>
      </c>
      <c r="I83" s="118" t="s">
        <v>455</v>
      </c>
      <c r="J83" s="116" t="s">
        <v>687</v>
      </c>
      <c r="K83" s="116">
        <v>1</v>
      </c>
      <c r="L83" s="116" t="s">
        <v>28</v>
      </c>
      <c r="M83" s="116" t="s">
        <v>29</v>
      </c>
      <c r="N83" s="116">
        <v>2</v>
      </c>
      <c r="O83" s="116"/>
      <c r="P83" s="116">
        <f t="shared" si="2"/>
        <v>2</v>
      </c>
      <c r="Q83" s="119" t="s">
        <v>688</v>
      </c>
      <c r="R83" s="124" t="s">
        <v>689</v>
      </c>
      <c r="S83" s="124" t="s">
        <v>690</v>
      </c>
      <c r="T83" s="122" t="s">
        <v>78</v>
      </c>
      <c r="U83" s="122" t="s">
        <v>188</v>
      </c>
      <c r="V83" s="122" t="s">
        <v>1923</v>
      </c>
      <c r="W83" s="122" t="s">
        <v>1922</v>
      </c>
      <c r="X83" s="122"/>
      <c r="Y83" s="122" t="s">
        <v>691</v>
      </c>
    </row>
    <row r="84" spans="1:25" s="123" customFormat="1" ht="120" x14ac:dyDescent="0.2">
      <c r="A84" s="115" t="s">
        <v>623</v>
      </c>
      <c r="B84" s="116" t="s">
        <v>682</v>
      </c>
      <c r="C84" s="116" t="s">
        <v>683</v>
      </c>
      <c r="D84" s="116" t="s">
        <v>684</v>
      </c>
      <c r="E84" s="116" t="s">
        <v>685</v>
      </c>
      <c r="F84" s="117" t="s">
        <v>67</v>
      </c>
      <c r="G84" s="117" t="s">
        <v>68</v>
      </c>
      <c r="H84" s="116" t="s">
        <v>122</v>
      </c>
      <c r="I84" s="118" t="s">
        <v>123</v>
      </c>
      <c r="J84" s="116" t="s">
        <v>124</v>
      </c>
      <c r="K84" s="116">
        <v>1</v>
      </c>
      <c r="L84" s="116" t="s">
        <v>28</v>
      </c>
      <c r="M84" s="116" t="s">
        <v>29</v>
      </c>
      <c r="N84" s="116">
        <v>2</v>
      </c>
      <c r="O84" s="116"/>
      <c r="P84" s="116">
        <f t="shared" si="2"/>
        <v>2</v>
      </c>
      <c r="Q84" s="120" t="s">
        <v>738</v>
      </c>
      <c r="R84" s="124" t="s">
        <v>739</v>
      </c>
      <c r="S84" s="124" t="s">
        <v>740</v>
      </c>
      <c r="T84" s="122" t="s">
        <v>78</v>
      </c>
      <c r="U84" s="122" t="s">
        <v>188</v>
      </c>
      <c r="V84" s="122" t="s">
        <v>741</v>
      </c>
      <c r="W84" s="122" t="s">
        <v>742</v>
      </c>
      <c r="X84" s="122" t="s">
        <v>743</v>
      </c>
      <c r="Y84" s="122" t="s">
        <v>744</v>
      </c>
    </row>
    <row r="85" spans="1:25" s="123" customFormat="1" ht="135" x14ac:dyDescent="0.2">
      <c r="A85" s="115" t="s">
        <v>623</v>
      </c>
      <c r="B85" s="116" t="s">
        <v>657</v>
      </c>
      <c r="C85" s="116" t="s">
        <v>658</v>
      </c>
      <c r="D85" s="116" t="s">
        <v>659</v>
      </c>
      <c r="E85" s="116" t="s">
        <v>660</v>
      </c>
      <c r="F85" s="117" t="s">
        <v>54</v>
      </c>
      <c r="G85" s="117" t="s">
        <v>55</v>
      </c>
      <c r="H85" s="116" t="s">
        <v>56</v>
      </c>
      <c r="I85" s="118" t="s">
        <v>57</v>
      </c>
      <c r="J85" s="116" t="s">
        <v>661</v>
      </c>
      <c r="K85" s="116">
        <v>1</v>
      </c>
      <c r="L85" s="117" t="s">
        <v>28</v>
      </c>
      <c r="M85" s="117" t="s">
        <v>29</v>
      </c>
      <c r="N85" s="116">
        <v>2</v>
      </c>
      <c r="O85" s="116"/>
      <c r="P85" s="116">
        <f t="shared" si="2"/>
        <v>2</v>
      </c>
      <c r="Q85" s="120" t="s">
        <v>662</v>
      </c>
      <c r="R85" s="120" t="s">
        <v>663</v>
      </c>
      <c r="S85" s="120" t="s">
        <v>664</v>
      </c>
      <c r="T85" s="122" t="s">
        <v>101</v>
      </c>
      <c r="U85" s="122" t="s">
        <v>34</v>
      </c>
      <c r="V85" s="122" t="s">
        <v>90</v>
      </c>
      <c r="W85" s="122" t="s">
        <v>30</v>
      </c>
      <c r="X85" s="122" t="s">
        <v>645</v>
      </c>
      <c r="Y85" s="122" t="s">
        <v>665</v>
      </c>
    </row>
    <row r="86" spans="1:25" s="59" customFormat="1" ht="105" x14ac:dyDescent="0.2">
      <c r="A86" s="52" t="s">
        <v>623</v>
      </c>
      <c r="B86" s="53" t="s">
        <v>712</v>
      </c>
      <c r="C86" s="53" t="s">
        <v>713</v>
      </c>
      <c r="D86" s="53" t="s">
        <v>714</v>
      </c>
      <c r="E86" s="53" t="s">
        <v>715</v>
      </c>
      <c r="F86" s="54" t="s">
        <v>67</v>
      </c>
      <c r="G86" s="54" t="s">
        <v>68</v>
      </c>
      <c r="H86" s="53" t="s">
        <v>87</v>
      </c>
      <c r="I86" s="76" t="s">
        <v>133</v>
      </c>
      <c r="J86" s="53" t="s">
        <v>716</v>
      </c>
      <c r="K86" s="53" t="s">
        <v>72</v>
      </c>
      <c r="L86" s="54" t="s">
        <v>73</v>
      </c>
      <c r="M86" s="54" t="s">
        <v>74</v>
      </c>
      <c r="N86" s="53">
        <v>2</v>
      </c>
      <c r="O86" s="53"/>
      <c r="P86" s="53">
        <f t="shared" si="2"/>
        <v>2</v>
      </c>
      <c r="Q86" s="57" t="s">
        <v>717</v>
      </c>
      <c r="R86" s="57" t="s">
        <v>718</v>
      </c>
      <c r="S86" s="57" t="s">
        <v>719</v>
      </c>
      <c r="T86" s="69" t="s">
        <v>1894</v>
      </c>
      <c r="U86" s="58" t="s">
        <v>1894</v>
      </c>
      <c r="V86" s="58" t="s">
        <v>1894</v>
      </c>
      <c r="W86" s="58" t="s">
        <v>1894</v>
      </c>
      <c r="X86" s="58" t="s">
        <v>720</v>
      </c>
      <c r="Y86" s="58" t="s">
        <v>721</v>
      </c>
    </row>
    <row r="87" spans="1:25" s="59" customFormat="1" ht="105" x14ac:dyDescent="0.2">
      <c r="A87" s="52" t="s">
        <v>623</v>
      </c>
      <c r="B87" s="53" t="s">
        <v>712</v>
      </c>
      <c r="C87" s="53" t="s">
        <v>713</v>
      </c>
      <c r="D87" s="53" t="s">
        <v>714</v>
      </c>
      <c r="E87" s="53" t="s">
        <v>715</v>
      </c>
      <c r="F87" s="54" t="s">
        <v>67</v>
      </c>
      <c r="G87" s="54" t="s">
        <v>68</v>
      </c>
      <c r="H87" s="53" t="s">
        <v>122</v>
      </c>
      <c r="I87" s="55" t="s">
        <v>123</v>
      </c>
      <c r="J87" s="53" t="s">
        <v>124</v>
      </c>
      <c r="K87" s="53" t="s">
        <v>72</v>
      </c>
      <c r="L87" s="54" t="s">
        <v>73</v>
      </c>
      <c r="M87" s="54" t="s">
        <v>74</v>
      </c>
      <c r="N87" s="53">
        <v>2</v>
      </c>
      <c r="O87" s="53"/>
      <c r="P87" s="53">
        <f t="shared" si="2"/>
        <v>2</v>
      </c>
      <c r="Q87" s="62" t="s">
        <v>717</v>
      </c>
      <c r="R87" s="62" t="s">
        <v>718</v>
      </c>
      <c r="S87" s="57" t="s">
        <v>719</v>
      </c>
      <c r="T87" s="69" t="s">
        <v>1894</v>
      </c>
      <c r="U87" s="58" t="s">
        <v>1894</v>
      </c>
      <c r="V87" s="58" t="s">
        <v>1894</v>
      </c>
      <c r="W87" s="58" t="s">
        <v>1894</v>
      </c>
      <c r="X87" s="58" t="s">
        <v>722</v>
      </c>
      <c r="Y87" s="58" t="s">
        <v>723</v>
      </c>
    </row>
    <row r="88" spans="1:25" s="123" customFormat="1" ht="195" x14ac:dyDescent="0.2">
      <c r="A88" s="115" t="s">
        <v>623</v>
      </c>
      <c r="B88" s="116" t="s">
        <v>692</v>
      </c>
      <c r="C88" s="116" t="s">
        <v>693</v>
      </c>
      <c r="D88" s="116" t="s">
        <v>694</v>
      </c>
      <c r="E88" s="116" t="s">
        <v>695</v>
      </c>
      <c r="F88" s="117" t="s">
        <v>31</v>
      </c>
      <c r="G88" s="117" t="s">
        <v>32</v>
      </c>
      <c r="H88" s="116" t="s">
        <v>27</v>
      </c>
      <c r="I88" s="118" t="s">
        <v>137</v>
      </c>
      <c r="J88" s="116" t="s">
        <v>332</v>
      </c>
      <c r="K88" s="116">
        <v>1</v>
      </c>
      <c r="L88" s="116" t="s">
        <v>28</v>
      </c>
      <c r="M88" s="116" t="s">
        <v>29</v>
      </c>
      <c r="N88" s="116">
        <v>3</v>
      </c>
      <c r="O88" s="116">
        <v>1</v>
      </c>
      <c r="P88" s="116">
        <f t="shared" si="2"/>
        <v>2</v>
      </c>
      <c r="Q88" s="119" t="s">
        <v>696</v>
      </c>
      <c r="R88" s="120" t="s">
        <v>697</v>
      </c>
      <c r="S88" s="120" t="s">
        <v>698</v>
      </c>
      <c r="T88" s="121" t="s">
        <v>47</v>
      </c>
      <c r="U88" s="122" t="s">
        <v>188</v>
      </c>
      <c r="V88" s="122" t="s">
        <v>699</v>
      </c>
      <c r="W88" s="122" t="s">
        <v>30</v>
      </c>
      <c r="X88" s="122" t="s">
        <v>644</v>
      </c>
      <c r="Y88" s="122" t="s">
        <v>700</v>
      </c>
    </row>
    <row r="89" spans="1:25" s="59" customFormat="1" ht="120" x14ac:dyDescent="0.2">
      <c r="A89" s="52" t="s">
        <v>623</v>
      </c>
      <c r="B89" s="53" t="s">
        <v>745</v>
      </c>
      <c r="C89" s="53" t="s">
        <v>746</v>
      </c>
      <c r="D89" s="53" t="s">
        <v>711</v>
      </c>
      <c r="E89" s="53" t="s">
        <v>747</v>
      </c>
      <c r="F89" s="54" t="s">
        <v>67</v>
      </c>
      <c r="G89" s="54" t="s">
        <v>68</v>
      </c>
      <c r="H89" s="53" t="s">
        <v>284</v>
      </c>
      <c r="I89" s="55" t="s">
        <v>361</v>
      </c>
      <c r="J89" s="53" t="s">
        <v>705</v>
      </c>
      <c r="K89" s="53">
        <v>1</v>
      </c>
      <c r="L89" s="53" t="s">
        <v>28</v>
      </c>
      <c r="M89" s="53" t="s">
        <v>29</v>
      </c>
      <c r="N89" s="53">
        <v>2</v>
      </c>
      <c r="O89" s="53">
        <v>1</v>
      </c>
      <c r="P89" s="53">
        <f t="shared" si="2"/>
        <v>1</v>
      </c>
      <c r="Q89" s="62" t="s">
        <v>748</v>
      </c>
      <c r="R89" s="57" t="s">
        <v>749</v>
      </c>
      <c r="S89" s="57" t="s">
        <v>750</v>
      </c>
      <c r="T89" s="71" t="s">
        <v>1894</v>
      </c>
      <c r="U89" s="58" t="s">
        <v>39</v>
      </c>
      <c r="V89" s="71" t="s">
        <v>1894</v>
      </c>
      <c r="W89" s="71" t="s">
        <v>36</v>
      </c>
      <c r="X89" s="58" t="s">
        <v>751</v>
      </c>
      <c r="Y89" s="58" t="s">
        <v>752</v>
      </c>
    </row>
    <row r="90" spans="1:25" s="59" customFormat="1" ht="120" x14ac:dyDescent="0.2">
      <c r="A90" s="52" t="s">
        <v>623</v>
      </c>
      <c r="B90" s="53" t="s">
        <v>745</v>
      </c>
      <c r="C90" s="53" t="s">
        <v>746</v>
      </c>
      <c r="D90" s="53" t="s">
        <v>711</v>
      </c>
      <c r="E90" s="53" t="s">
        <v>747</v>
      </c>
      <c r="F90" s="54" t="s">
        <v>67</v>
      </c>
      <c r="G90" s="54" t="s">
        <v>68</v>
      </c>
      <c r="H90" s="53" t="s">
        <v>284</v>
      </c>
      <c r="I90" s="55" t="s">
        <v>361</v>
      </c>
      <c r="J90" s="53" t="s">
        <v>753</v>
      </c>
      <c r="K90" s="53">
        <v>1</v>
      </c>
      <c r="L90" s="53" t="s">
        <v>28</v>
      </c>
      <c r="M90" s="53" t="s">
        <v>29</v>
      </c>
      <c r="N90" s="53">
        <v>1</v>
      </c>
      <c r="O90" s="53">
        <v>1</v>
      </c>
      <c r="P90" s="53">
        <f t="shared" si="2"/>
        <v>0</v>
      </c>
      <c r="Q90" s="62" t="s">
        <v>748</v>
      </c>
      <c r="R90" s="62" t="s">
        <v>749</v>
      </c>
      <c r="S90" s="62" t="s">
        <v>750</v>
      </c>
      <c r="T90" s="71" t="s">
        <v>1894</v>
      </c>
      <c r="U90" s="58" t="s">
        <v>39</v>
      </c>
      <c r="V90" s="71" t="s">
        <v>1894</v>
      </c>
      <c r="W90" s="71" t="s">
        <v>36</v>
      </c>
      <c r="X90" s="58" t="s">
        <v>754</v>
      </c>
      <c r="Y90" s="58" t="s">
        <v>755</v>
      </c>
    </row>
    <row r="91" spans="1:25" s="59" customFormat="1" ht="120" x14ac:dyDescent="0.2">
      <c r="A91" s="52" t="s">
        <v>623</v>
      </c>
      <c r="B91" s="53" t="s">
        <v>745</v>
      </c>
      <c r="C91" s="53" t="s">
        <v>746</v>
      </c>
      <c r="D91" s="53" t="s">
        <v>711</v>
      </c>
      <c r="E91" s="53" t="s">
        <v>747</v>
      </c>
      <c r="F91" s="54" t="s">
        <v>67</v>
      </c>
      <c r="G91" s="54" t="s">
        <v>68</v>
      </c>
      <c r="H91" s="53" t="s">
        <v>508</v>
      </c>
      <c r="I91" s="55" t="s">
        <v>509</v>
      </c>
      <c r="J91" s="53" t="s">
        <v>511</v>
      </c>
      <c r="K91" s="53">
        <v>1</v>
      </c>
      <c r="L91" s="53" t="s">
        <v>28</v>
      </c>
      <c r="M91" s="53" t="s">
        <v>29</v>
      </c>
      <c r="N91" s="53">
        <v>1</v>
      </c>
      <c r="O91" s="53"/>
      <c r="P91" s="53">
        <f t="shared" si="2"/>
        <v>1</v>
      </c>
      <c r="Q91" s="62" t="s">
        <v>748</v>
      </c>
      <c r="R91" s="62" t="s">
        <v>749</v>
      </c>
      <c r="S91" s="62" t="s">
        <v>750</v>
      </c>
      <c r="T91" s="71" t="s">
        <v>1894</v>
      </c>
      <c r="U91" s="58" t="s">
        <v>39</v>
      </c>
      <c r="V91" s="71" t="s">
        <v>1894</v>
      </c>
      <c r="W91" s="71" t="s">
        <v>36</v>
      </c>
      <c r="X91" s="58" t="s">
        <v>754</v>
      </c>
      <c r="Y91" s="58" t="s">
        <v>755</v>
      </c>
    </row>
    <row r="92" spans="1:25" s="59" customFormat="1" ht="120" x14ac:dyDescent="0.2">
      <c r="A92" s="52" t="s">
        <v>623</v>
      </c>
      <c r="B92" s="53" t="s">
        <v>745</v>
      </c>
      <c r="C92" s="53" t="s">
        <v>746</v>
      </c>
      <c r="D92" s="53" t="s">
        <v>711</v>
      </c>
      <c r="E92" s="53" t="s">
        <v>747</v>
      </c>
      <c r="F92" s="54" t="s">
        <v>67</v>
      </c>
      <c r="G92" s="54" t="s">
        <v>68</v>
      </c>
      <c r="H92" s="53" t="s">
        <v>87</v>
      </c>
      <c r="I92" s="55" t="s">
        <v>756</v>
      </c>
      <c r="J92" s="53" t="s">
        <v>716</v>
      </c>
      <c r="K92" s="53">
        <v>1</v>
      </c>
      <c r="L92" s="53" t="s">
        <v>28</v>
      </c>
      <c r="M92" s="53" t="s">
        <v>29</v>
      </c>
      <c r="N92" s="53">
        <v>5</v>
      </c>
      <c r="O92" s="53"/>
      <c r="P92" s="53">
        <f t="shared" si="2"/>
        <v>5</v>
      </c>
      <c r="Q92" s="62" t="s">
        <v>748</v>
      </c>
      <c r="R92" s="62" t="s">
        <v>749</v>
      </c>
      <c r="S92" s="62" t="s">
        <v>750</v>
      </c>
      <c r="T92" s="71" t="s">
        <v>1894</v>
      </c>
      <c r="U92" s="58" t="s">
        <v>39</v>
      </c>
      <c r="V92" s="71" t="s">
        <v>1894</v>
      </c>
      <c r="W92" s="71" t="s">
        <v>36</v>
      </c>
      <c r="X92" s="58" t="s">
        <v>641</v>
      </c>
      <c r="Y92" s="58" t="s">
        <v>642</v>
      </c>
    </row>
    <row r="93" spans="1:25" s="59" customFormat="1" ht="120" x14ac:dyDescent="0.2">
      <c r="A93" s="52" t="s">
        <v>623</v>
      </c>
      <c r="B93" s="53" t="s">
        <v>745</v>
      </c>
      <c r="C93" s="53" t="s">
        <v>746</v>
      </c>
      <c r="D93" s="53" t="s">
        <v>711</v>
      </c>
      <c r="E93" s="53" t="s">
        <v>747</v>
      </c>
      <c r="F93" s="54" t="s">
        <v>31</v>
      </c>
      <c r="G93" s="54" t="s">
        <v>32</v>
      </c>
      <c r="H93" s="53" t="s">
        <v>27</v>
      </c>
      <c r="I93" s="55" t="s">
        <v>79</v>
      </c>
      <c r="J93" s="53" t="s">
        <v>204</v>
      </c>
      <c r="K93" s="53">
        <v>1</v>
      </c>
      <c r="L93" s="53" t="s">
        <v>28</v>
      </c>
      <c r="M93" s="53" t="s">
        <v>29</v>
      </c>
      <c r="N93" s="53">
        <v>2</v>
      </c>
      <c r="O93" s="53"/>
      <c r="P93" s="53">
        <f t="shared" si="2"/>
        <v>2</v>
      </c>
      <c r="Q93" s="62" t="s">
        <v>748</v>
      </c>
      <c r="R93" s="62" t="s">
        <v>749</v>
      </c>
      <c r="S93" s="62" t="s">
        <v>750</v>
      </c>
      <c r="T93" s="71" t="s">
        <v>1894</v>
      </c>
      <c r="U93" s="58" t="s">
        <v>39</v>
      </c>
      <c r="V93" s="71" t="s">
        <v>1894</v>
      </c>
      <c r="W93" s="71" t="s">
        <v>36</v>
      </c>
      <c r="X93" s="58" t="s">
        <v>757</v>
      </c>
      <c r="Y93" s="58" t="s">
        <v>758</v>
      </c>
    </row>
    <row r="94" spans="1:25" s="59" customFormat="1" ht="120" x14ac:dyDescent="0.2">
      <c r="A94" s="52" t="s">
        <v>623</v>
      </c>
      <c r="B94" s="53" t="s">
        <v>745</v>
      </c>
      <c r="C94" s="53" t="s">
        <v>746</v>
      </c>
      <c r="D94" s="53" t="s">
        <v>711</v>
      </c>
      <c r="E94" s="53" t="s">
        <v>747</v>
      </c>
      <c r="F94" s="54" t="s">
        <v>54</v>
      </c>
      <c r="G94" s="54" t="s">
        <v>55</v>
      </c>
      <c r="H94" s="53" t="s">
        <v>56</v>
      </c>
      <c r="I94" s="55" t="s">
        <v>57</v>
      </c>
      <c r="J94" s="53" t="s">
        <v>58</v>
      </c>
      <c r="K94" s="53">
        <v>1</v>
      </c>
      <c r="L94" s="53" t="s">
        <v>28</v>
      </c>
      <c r="M94" s="53" t="s">
        <v>29</v>
      </c>
      <c r="N94" s="53">
        <v>2</v>
      </c>
      <c r="O94" s="53"/>
      <c r="P94" s="53">
        <f t="shared" si="2"/>
        <v>2</v>
      </c>
      <c r="Q94" s="62" t="s">
        <v>748</v>
      </c>
      <c r="R94" s="62" t="s">
        <v>749</v>
      </c>
      <c r="S94" s="62" t="s">
        <v>750</v>
      </c>
      <c r="T94" s="71" t="s">
        <v>1894</v>
      </c>
      <c r="U94" s="58" t="s">
        <v>39</v>
      </c>
      <c r="V94" s="71" t="s">
        <v>1894</v>
      </c>
      <c r="W94" s="71" t="s">
        <v>36</v>
      </c>
      <c r="X94" s="58" t="s">
        <v>757</v>
      </c>
      <c r="Y94" s="58" t="s">
        <v>758</v>
      </c>
    </row>
    <row r="95" spans="1:25" s="59" customFormat="1" ht="120" x14ac:dyDescent="0.2">
      <c r="A95" s="52" t="s">
        <v>623</v>
      </c>
      <c r="B95" s="53" t="s">
        <v>745</v>
      </c>
      <c r="C95" s="53" t="s">
        <v>746</v>
      </c>
      <c r="D95" s="53" t="s">
        <v>711</v>
      </c>
      <c r="E95" s="53" t="s">
        <v>747</v>
      </c>
      <c r="F95" s="54" t="s">
        <v>67</v>
      </c>
      <c r="G95" s="54" t="s">
        <v>68</v>
      </c>
      <c r="H95" s="53" t="s">
        <v>227</v>
      </c>
      <c r="I95" s="55" t="s">
        <v>228</v>
      </c>
      <c r="J95" s="53" t="s">
        <v>355</v>
      </c>
      <c r="K95" s="53" t="s">
        <v>37</v>
      </c>
      <c r="L95" s="53" t="s">
        <v>760</v>
      </c>
      <c r="M95" s="53" t="s">
        <v>38</v>
      </c>
      <c r="N95" s="53">
        <v>2</v>
      </c>
      <c r="O95" s="53"/>
      <c r="P95" s="53">
        <f t="shared" si="2"/>
        <v>2</v>
      </c>
      <c r="Q95" s="62" t="s">
        <v>748</v>
      </c>
      <c r="R95" s="62" t="s">
        <v>749</v>
      </c>
      <c r="S95" s="62" t="s">
        <v>750</v>
      </c>
      <c r="T95" s="71" t="s">
        <v>1894</v>
      </c>
      <c r="U95" s="58" t="s">
        <v>39</v>
      </c>
      <c r="V95" s="71" t="s">
        <v>1894</v>
      </c>
      <c r="W95" s="71" t="s">
        <v>36</v>
      </c>
      <c r="X95" s="58" t="s">
        <v>632</v>
      </c>
      <c r="Y95" s="58" t="s">
        <v>633</v>
      </c>
    </row>
    <row r="96" spans="1:25" s="59" customFormat="1" ht="120" x14ac:dyDescent="0.2">
      <c r="A96" s="52" t="s">
        <v>623</v>
      </c>
      <c r="B96" s="53" t="s">
        <v>745</v>
      </c>
      <c r="C96" s="53" t="s">
        <v>746</v>
      </c>
      <c r="D96" s="53" t="s">
        <v>711</v>
      </c>
      <c r="E96" s="53" t="s">
        <v>747</v>
      </c>
      <c r="F96" s="54" t="s">
        <v>31</v>
      </c>
      <c r="G96" s="54" t="s">
        <v>32</v>
      </c>
      <c r="H96" s="53" t="s">
        <v>358</v>
      </c>
      <c r="I96" s="55" t="s">
        <v>359</v>
      </c>
      <c r="J96" s="53" t="s">
        <v>360</v>
      </c>
      <c r="K96" s="53" t="s">
        <v>37</v>
      </c>
      <c r="L96" s="53" t="s">
        <v>760</v>
      </c>
      <c r="M96" s="53" t="s">
        <v>38</v>
      </c>
      <c r="N96" s="53">
        <v>2</v>
      </c>
      <c r="O96" s="53"/>
      <c r="P96" s="53">
        <f t="shared" si="2"/>
        <v>2</v>
      </c>
      <c r="Q96" s="62" t="s">
        <v>748</v>
      </c>
      <c r="R96" s="62" t="s">
        <v>749</v>
      </c>
      <c r="S96" s="62" t="s">
        <v>750</v>
      </c>
      <c r="T96" s="71" t="s">
        <v>1894</v>
      </c>
      <c r="U96" s="58" t="s">
        <v>39</v>
      </c>
      <c r="V96" s="71" t="s">
        <v>1894</v>
      </c>
      <c r="W96" s="71" t="s">
        <v>36</v>
      </c>
      <c r="X96" s="58" t="s">
        <v>632</v>
      </c>
      <c r="Y96" s="58" t="s">
        <v>633</v>
      </c>
    </row>
    <row r="97" spans="1:25" s="59" customFormat="1" ht="120" x14ac:dyDescent="0.2">
      <c r="A97" s="52" t="s">
        <v>623</v>
      </c>
      <c r="B97" s="53" t="s">
        <v>745</v>
      </c>
      <c r="C97" s="53" t="s">
        <v>746</v>
      </c>
      <c r="D97" s="53" t="s">
        <v>711</v>
      </c>
      <c r="E97" s="53" t="s">
        <v>747</v>
      </c>
      <c r="F97" s="54" t="s">
        <v>54</v>
      </c>
      <c r="G97" s="54" t="s">
        <v>55</v>
      </c>
      <c r="H97" s="53" t="s">
        <v>56</v>
      </c>
      <c r="I97" s="55" t="s">
        <v>57</v>
      </c>
      <c r="J97" s="53" t="s">
        <v>58</v>
      </c>
      <c r="K97" s="53" t="s">
        <v>37</v>
      </c>
      <c r="L97" s="53" t="s">
        <v>760</v>
      </c>
      <c r="M97" s="53" t="s">
        <v>38</v>
      </c>
      <c r="N97" s="53">
        <v>2</v>
      </c>
      <c r="O97" s="53"/>
      <c r="P97" s="53">
        <f t="shared" si="2"/>
        <v>2</v>
      </c>
      <c r="Q97" s="62" t="s">
        <v>748</v>
      </c>
      <c r="R97" s="62" t="s">
        <v>749</v>
      </c>
      <c r="S97" s="62" t="s">
        <v>750</v>
      </c>
      <c r="T97" s="71" t="s">
        <v>1894</v>
      </c>
      <c r="U97" s="58" t="s">
        <v>39</v>
      </c>
      <c r="V97" s="71" t="s">
        <v>1894</v>
      </c>
      <c r="W97" s="71" t="s">
        <v>36</v>
      </c>
      <c r="X97" s="58" t="s">
        <v>632</v>
      </c>
      <c r="Y97" s="58" t="s">
        <v>633</v>
      </c>
    </row>
    <row r="98" spans="1:25" s="59" customFormat="1" ht="120" x14ac:dyDescent="0.2">
      <c r="A98" s="52" t="s">
        <v>623</v>
      </c>
      <c r="B98" s="53" t="s">
        <v>745</v>
      </c>
      <c r="C98" s="53" t="s">
        <v>746</v>
      </c>
      <c r="D98" s="53" t="s">
        <v>711</v>
      </c>
      <c r="E98" s="53" t="s">
        <v>747</v>
      </c>
      <c r="F98" s="54" t="s">
        <v>67</v>
      </c>
      <c r="G98" s="54" t="s">
        <v>68</v>
      </c>
      <c r="H98" s="53" t="s">
        <v>227</v>
      </c>
      <c r="I98" s="55" t="s">
        <v>228</v>
      </c>
      <c r="J98" s="53" t="s">
        <v>355</v>
      </c>
      <c r="K98" s="53">
        <v>1</v>
      </c>
      <c r="L98" s="53" t="s">
        <v>28</v>
      </c>
      <c r="M98" s="54" t="s">
        <v>29</v>
      </c>
      <c r="N98" s="53">
        <v>2</v>
      </c>
      <c r="O98" s="53">
        <v>1</v>
      </c>
      <c r="P98" s="53">
        <f t="shared" si="2"/>
        <v>1</v>
      </c>
      <c r="Q98" s="62" t="s">
        <v>748</v>
      </c>
      <c r="R98" s="62" t="s">
        <v>749</v>
      </c>
      <c r="S98" s="62" t="s">
        <v>750</v>
      </c>
      <c r="T98" s="71" t="s">
        <v>1894</v>
      </c>
      <c r="U98" s="58" t="s">
        <v>39</v>
      </c>
      <c r="V98" s="71" t="s">
        <v>1894</v>
      </c>
      <c r="W98" s="71" t="s">
        <v>36</v>
      </c>
      <c r="X98" s="58" t="s">
        <v>641</v>
      </c>
      <c r="Y98" s="58" t="s">
        <v>642</v>
      </c>
    </row>
    <row r="99" spans="1:25" s="59" customFormat="1" ht="225" x14ac:dyDescent="0.2">
      <c r="A99" s="52" t="s">
        <v>623</v>
      </c>
      <c r="B99" s="53" t="s">
        <v>724</v>
      </c>
      <c r="C99" s="53" t="s">
        <v>725</v>
      </c>
      <c r="D99" s="53" t="s">
        <v>726</v>
      </c>
      <c r="E99" s="53" t="s">
        <v>727</v>
      </c>
      <c r="F99" s="54" t="s">
        <v>31</v>
      </c>
      <c r="G99" s="54" t="s">
        <v>32</v>
      </c>
      <c r="H99" s="53" t="s">
        <v>358</v>
      </c>
      <c r="I99" s="55" t="s">
        <v>359</v>
      </c>
      <c r="J99" s="53" t="s">
        <v>332</v>
      </c>
      <c r="K99" s="53" t="s">
        <v>72</v>
      </c>
      <c r="L99" s="54" t="s">
        <v>73</v>
      </c>
      <c r="M99" s="54" t="s">
        <v>74</v>
      </c>
      <c r="N99" s="53">
        <v>2</v>
      </c>
      <c r="O99" s="53"/>
      <c r="P99" s="53">
        <f t="shared" si="2"/>
        <v>2</v>
      </c>
      <c r="Q99" s="57" t="s">
        <v>728</v>
      </c>
      <c r="R99" s="57" t="s">
        <v>729</v>
      </c>
      <c r="S99" s="57" t="s">
        <v>730</v>
      </c>
      <c r="T99" s="69" t="s">
        <v>1894</v>
      </c>
      <c r="U99" s="58" t="s">
        <v>78</v>
      </c>
      <c r="V99" s="58" t="s">
        <v>1894</v>
      </c>
      <c r="W99" s="58" t="s">
        <v>90</v>
      </c>
      <c r="X99" s="58" t="s">
        <v>655</v>
      </c>
      <c r="Y99" s="58" t="s">
        <v>656</v>
      </c>
    </row>
    <row r="100" spans="1:25" s="59" customFormat="1" ht="225" x14ac:dyDescent="0.2">
      <c r="A100" s="52" t="s">
        <v>623</v>
      </c>
      <c r="B100" s="53" t="s">
        <v>724</v>
      </c>
      <c r="C100" s="53" t="s">
        <v>725</v>
      </c>
      <c r="D100" s="53" t="s">
        <v>726</v>
      </c>
      <c r="E100" s="53" t="s">
        <v>727</v>
      </c>
      <c r="F100" s="54" t="s">
        <v>31</v>
      </c>
      <c r="G100" s="54" t="s">
        <v>32</v>
      </c>
      <c r="H100" s="53" t="s">
        <v>135</v>
      </c>
      <c r="I100" s="55" t="s">
        <v>136</v>
      </c>
      <c r="J100" s="53" t="s">
        <v>301</v>
      </c>
      <c r="K100" s="53" t="s">
        <v>21</v>
      </c>
      <c r="L100" s="53" t="s">
        <v>91</v>
      </c>
      <c r="M100" s="53" t="s">
        <v>33</v>
      </c>
      <c r="N100" s="53">
        <v>2</v>
      </c>
      <c r="O100" s="53"/>
      <c r="P100" s="53">
        <f t="shared" si="2"/>
        <v>2</v>
      </c>
      <c r="Q100" s="62" t="s">
        <v>728</v>
      </c>
      <c r="R100" s="57" t="s">
        <v>729</v>
      </c>
      <c r="S100" s="57" t="s">
        <v>730</v>
      </c>
      <c r="T100" s="69" t="s">
        <v>1894</v>
      </c>
      <c r="U100" s="58" t="s">
        <v>78</v>
      </c>
      <c r="V100" s="58" t="s">
        <v>1894</v>
      </c>
      <c r="W100" s="58" t="s">
        <v>761</v>
      </c>
      <c r="X100" s="58" t="s">
        <v>655</v>
      </c>
      <c r="Y100" s="58" t="s">
        <v>656</v>
      </c>
    </row>
    <row r="101" spans="1:25" s="59" customFormat="1" ht="225" x14ac:dyDescent="0.2">
      <c r="A101" s="52" t="s">
        <v>623</v>
      </c>
      <c r="B101" s="53" t="s">
        <v>724</v>
      </c>
      <c r="C101" s="53" t="s">
        <v>725</v>
      </c>
      <c r="D101" s="53" t="s">
        <v>726</v>
      </c>
      <c r="E101" s="53" t="s">
        <v>727</v>
      </c>
      <c r="F101" s="54" t="s">
        <v>54</v>
      </c>
      <c r="G101" s="54" t="s">
        <v>55</v>
      </c>
      <c r="H101" s="53" t="s">
        <v>56</v>
      </c>
      <c r="I101" s="55" t="s">
        <v>97</v>
      </c>
      <c r="J101" s="53" t="s">
        <v>58</v>
      </c>
      <c r="K101" s="53" t="s">
        <v>21</v>
      </c>
      <c r="L101" s="53" t="s">
        <v>91</v>
      </c>
      <c r="M101" s="53" t="s">
        <v>33</v>
      </c>
      <c r="N101" s="53">
        <v>3</v>
      </c>
      <c r="O101" s="53"/>
      <c r="P101" s="53">
        <f t="shared" si="2"/>
        <v>3</v>
      </c>
      <c r="Q101" s="62" t="s">
        <v>728</v>
      </c>
      <c r="R101" s="57" t="s">
        <v>729</v>
      </c>
      <c r="S101" s="57" t="s">
        <v>730</v>
      </c>
      <c r="T101" s="69" t="s">
        <v>1894</v>
      </c>
      <c r="U101" s="58" t="s">
        <v>78</v>
      </c>
      <c r="V101" s="58" t="s">
        <v>1894</v>
      </c>
      <c r="W101" s="58" t="s">
        <v>90</v>
      </c>
      <c r="X101" s="58" t="s">
        <v>655</v>
      </c>
      <c r="Y101" s="58" t="s">
        <v>656</v>
      </c>
    </row>
    <row r="102" spans="1:25" s="59" customFormat="1" ht="225" x14ac:dyDescent="0.2">
      <c r="A102" s="52" t="s">
        <v>623</v>
      </c>
      <c r="B102" s="53" t="s">
        <v>724</v>
      </c>
      <c r="C102" s="53" t="s">
        <v>725</v>
      </c>
      <c r="D102" s="53" t="s">
        <v>726</v>
      </c>
      <c r="E102" s="53" t="s">
        <v>727</v>
      </c>
      <c r="F102" s="54" t="s">
        <v>54</v>
      </c>
      <c r="G102" s="54" t="s">
        <v>55</v>
      </c>
      <c r="H102" s="53" t="s">
        <v>56</v>
      </c>
      <c r="I102" s="55" t="s">
        <v>97</v>
      </c>
      <c r="J102" s="53" t="s">
        <v>762</v>
      </c>
      <c r="K102" s="53" t="s">
        <v>21</v>
      </c>
      <c r="L102" s="53" t="s">
        <v>91</v>
      </c>
      <c r="M102" s="53" t="s">
        <v>33</v>
      </c>
      <c r="N102" s="53">
        <v>3</v>
      </c>
      <c r="O102" s="53"/>
      <c r="P102" s="53">
        <f t="shared" si="2"/>
        <v>3</v>
      </c>
      <c r="Q102" s="62" t="s">
        <v>728</v>
      </c>
      <c r="R102" s="57" t="s">
        <v>729</v>
      </c>
      <c r="S102" s="57" t="s">
        <v>730</v>
      </c>
      <c r="T102" s="69" t="s">
        <v>1894</v>
      </c>
      <c r="U102" s="58" t="s">
        <v>78</v>
      </c>
      <c r="V102" s="58" t="s">
        <v>1894</v>
      </c>
      <c r="W102" s="58" t="s">
        <v>90</v>
      </c>
      <c r="X102" s="58" t="s">
        <v>655</v>
      </c>
      <c r="Y102" s="58" t="s">
        <v>656</v>
      </c>
    </row>
    <row r="103" spans="1:25" s="59" customFormat="1" ht="90" x14ac:dyDescent="0.2">
      <c r="A103" s="52" t="s">
        <v>623</v>
      </c>
      <c r="B103" s="53" t="s">
        <v>675</v>
      </c>
      <c r="C103" s="53" t="s">
        <v>676</v>
      </c>
      <c r="D103" s="53" t="s">
        <v>677</v>
      </c>
      <c r="E103" s="53" t="s">
        <v>678</v>
      </c>
      <c r="F103" s="54" t="s">
        <v>67</v>
      </c>
      <c r="G103" s="54" t="s">
        <v>68</v>
      </c>
      <c r="H103" s="53" t="s">
        <v>227</v>
      </c>
      <c r="I103" s="55" t="s">
        <v>228</v>
      </c>
      <c r="J103" s="53" t="s">
        <v>355</v>
      </c>
      <c r="K103" s="53" t="s">
        <v>21</v>
      </c>
      <c r="L103" s="53" t="s">
        <v>91</v>
      </c>
      <c r="M103" s="53" t="s">
        <v>33</v>
      </c>
      <c r="N103" s="53">
        <v>4</v>
      </c>
      <c r="O103" s="53"/>
      <c r="P103" s="53">
        <f t="shared" si="2"/>
        <v>4</v>
      </c>
      <c r="Q103" s="57" t="s">
        <v>679</v>
      </c>
      <c r="R103" s="57" t="s">
        <v>680</v>
      </c>
      <c r="S103" s="57" t="s">
        <v>681</v>
      </c>
      <c r="T103" s="69" t="s">
        <v>1894</v>
      </c>
      <c r="U103" s="58" t="s">
        <v>39</v>
      </c>
      <c r="V103" s="58" t="s">
        <v>1894</v>
      </c>
      <c r="W103" s="58" t="s">
        <v>40</v>
      </c>
      <c r="X103" s="58" t="s">
        <v>641</v>
      </c>
      <c r="Y103" s="58" t="s">
        <v>642</v>
      </c>
    </row>
    <row r="104" spans="1:25" s="123" customFormat="1" ht="180" x14ac:dyDescent="0.2">
      <c r="A104" s="102" t="s">
        <v>623</v>
      </c>
      <c r="B104" s="103" t="s">
        <v>701</v>
      </c>
      <c r="C104" s="103" t="s">
        <v>702</v>
      </c>
      <c r="D104" s="103" t="s">
        <v>703</v>
      </c>
      <c r="E104" s="103" t="s">
        <v>704</v>
      </c>
      <c r="F104" s="104" t="s">
        <v>67</v>
      </c>
      <c r="G104" s="104" t="s">
        <v>68</v>
      </c>
      <c r="H104" s="103" t="s">
        <v>284</v>
      </c>
      <c r="I104" s="105" t="s">
        <v>285</v>
      </c>
      <c r="J104" s="103" t="s">
        <v>705</v>
      </c>
      <c r="K104" s="103" t="s">
        <v>72</v>
      </c>
      <c r="L104" s="104" t="s">
        <v>73</v>
      </c>
      <c r="M104" s="104" t="s">
        <v>74</v>
      </c>
      <c r="N104" s="103">
        <v>4</v>
      </c>
      <c r="O104" s="103">
        <v>1</v>
      </c>
      <c r="P104" s="116">
        <f t="shared" si="2"/>
        <v>3</v>
      </c>
      <c r="Q104" s="129" t="s">
        <v>706</v>
      </c>
      <c r="R104" s="129" t="s">
        <v>707</v>
      </c>
      <c r="S104" s="129" t="s">
        <v>708</v>
      </c>
      <c r="T104" s="107" t="s">
        <v>1924</v>
      </c>
      <c r="U104" s="103" t="s">
        <v>1925</v>
      </c>
      <c r="V104" s="103" t="s">
        <v>1926</v>
      </c>
      <c r="W104" s="103" t="s">
        <v>30</v>
      </c>
      <c r="X104" s="103" t="s">
        <v>709</v>
      </c>
      <c r="Y104" s="103" t="s">
        <v>710</v>
      </c>
    </row>
    <row r="105" spans="1:25" s="123" customFormat="1" ht="180" x14ac:dyDescent="0.2">
      <c r="A105" s="115" t="s">
        <v>623</v>
      </c>
      <c r="B105" s="116" t="s">
        <v>701</v>
      </c>
      <c r="C105" s="116" t="s">
        <v>702</v>
      </c>
      <c r="D105" s="116" t="s">
        <v>703</v>
      </c>
      <c r="E105" s="116" t="s">
        <v>704</v>
      </c>
      <c r="F105" s="117" t="s">
        <v>54</v>
      </c>
      <c r="G105" s="117" t="s">
        <v>55</v>
      </c>
      <c r="H105" s="116" t="s">
        <v>56</v>
      </c>
      <c r="I105" s="118" t="s">
        <v>97</v>
      </c>
      <c r="J105" s="116" t="s">
        <v>58</v>
      </c>
      <c r="K105" s="116" t="s">
        <v>72</v>
      </c>
      <c r="L105" s="117" t="s">
        <v>73</v>
      </c>
      <c r="M105" s="117" t="s">
        <v>74</v>
      </c>
      <c r="N105" s="116">
        <v>4</v>
      </c>
      <c r="O105" s="116"/>
      <c r="P105" s="116">
        <f t="shared" si="2"/>
        <v>4</v>
      </c>
      <c r="Q105" s="124" t="s">
        <v>706</v>
      </c>
      <c r="R105" s="124" t="s">
        <v>707</v>
      </c>
      <c r="S105" s="124" t="s">
        <v>708</v>
      </c>
      <c r="T105" s="107" t="s">
        <v>1924</v>
      </c>
      <c r="U105" s="103" t="s">
        <v>1925</v>
      </c>
      <c r="V105" s="103" t="s">
        <v>1926</v>
      </c>
      <c r="W105" s="103" t="s">
        <v>30</v>
      </c>
      <c r="X105" s="122" t="s">
        <v>709</v>
      </c>
      <c r="Y105" s="122" t="s">
        <v>710</v>
      </c>
    </row>
    <row r="106" spans="1:25" hidden="1" x14ac:dyDescent="0.2">
      <c r="A106" s="46"/>
      <c r="B106" s="43"/>
      <c r="C106" s="45"/>
      <c r="D106" s="43"/>
      <c r="E106" s="43"/>
      <c r="F106" s="42"/>
      <c r="G106" s="42"/>
      <c r="H106" s="43"/>
      <c r="I106" s="47"/>
      <c r="J106" s="43"/>
      <c r="K106" s="43"/>
      <c r="L106" s="43"/>
      <c r="M106" s="43"/>
      <c r="N106" s="43"/>
      <c r="O106" s="43"/>
      <c r="P106" s="43"/>
      <c r="Q106" s="50"/>
      <c r="R106" s="49"/>
      <c r="S106" s="48"/>
      <c r="T106" s="44"/>
      <c r="U106" s="45"/>
      <c r="V106" s="44"/>
      <c r="W106" s="45"/>
      <c r="X106" s="44"/>
      <c r="Y106" s="44"/>
    </row>
    <row r="107" spans="1:25" hidden="1" x14ac:dyDescent="0.2">
      <c r="A107" s="46"/>
      <c r="B107" s="43"/>
      <c r="C107" s="45"/>
      <c r="D107" s="43"/>
      <c r="E107" s="43"/>
      <c r="F107" s="42"/>
      <c r="G107" s="43"/>
      <c r="H107" s="43"/>
      <c r="I107" s="47"/>
      <c r="J107" s="51"/>
      <c r="K107" s="43"/>
      <c r="L107" s="43"/>
      <c r="M107" s="43"/>
      <c r="N107" s="43"/>
      <c r="O107" s="43"/>
      <c r="P107" s="43"/>
      <c r="Q107" s="50"/>
      <c r="R107" s="49"/>
      <c r="S107" s="48"/>
      <c r="T107" s="44"/>
      <c r="U107" s="45"/>
      <c r="V107" s="44"/>
      <c r="W107" s="45"/>
      <c r="X107" s="44"/>
      <c r="Y107" s="44"/>
    </row>
    <row r="108" spans="1:25" s="87" customFormat="1" ht="120" x14ac:dyDescent="0.2">
      <c r="A108" s="81" t="s">
        <v>623</v>
      </c>
      <c r="B108" s="80" t="s">
        <v>794</v>
      </c>
      <c r="C108" s="80" t="s">
        <v>795</v>
      </c>
      <c r="D108" s="80" t="s">
        <v>796</v>
      </c>
      <c r="E108" s="80" t="s">
        <v>797</v>
      </c>
      <c r="F108" s="82" t="s">
        <v>67</v>
      </c>
      <c r="G108" s="80" t="s">
        <v>68</v>
      </c>
      <c r="H108" s="80" t="s">
        <v>284</v>
      </c>
      <c r="I108" s="83" t="s">
        <v>312</v>
      </c>
      <c r="J108" s="112" t="s">
        <v>578</v>
      </c>
      <c r="K108" s="80">
        <v>1</v>
      </c>
      <c r="L108" s="80" t="s">
        <v>28</v>
      </c>
      <c r="M108" s="80" t="s">
        <v>29</v>
      </c>
      <c r="N108" s="80">
        <v>2</v>
      </c>
      <c r="O108" s="80"/>
      <c r="P108" s="80">
        <f t="shared" si="2"/>
        <v>2</v>
      </c>
      <c r="Q108" s="88" t="s">
        <v>799</v>
      </c>
      <c r="R108" s="94" t="s">
        <v>800</v>
      </c>
      <c r="S108" s="91"/>
      <c r="T108" s="86" t="s">
        <v>115</v>
      </c>
      <c r="U108" s="86" t="s">
        <v>47</v>
      </c>
      <c r="V108" s="86" t="s">
        <v>30</v>
      </c>
      <c r="W108" s="86" t="s">
        <v>40</v>
      </c>
      <c r="X108" s="86" t="s">
        <v>632</v>
      </c>
      <c r="Y108" s="86" t="s">
        <v>633</v>
      </c>
    </row>
    <row r="109" spans="1:25" s="87" customFormat="1" ht="120" x14ac:dyDescent="0.2">
      <c r="A109" s="81" t="s">
        <v>623</v>
      </c>
      <c r="B109" s="80" t="s">
        <v>794</v>
      </c>
      <c r="C109" s="80" t="s">
        <v>795</v>
      </c>
      <c r="D109" s="80" t="s">
        <v>796</v>
      </c>
      <c r="E109" s="80" t="s">
        <v>797</v>
      </c>
      <c r="F109" s="82" t="s">
        <v>67</v>
      </c>
      <c r="G109" s="80" t="s">
        <v>68</v>
      </c>
      <c r="H109" s="80" t="s">
        <v>227</v>
      </c>
      <c r="I109" s="83" t="s">
        <v>228</v>
      </c>
      <c r="J109" s="112" t="s">
        <v>355</v>
      </c>
      <c r="K109" s="80">
        <v>1</v>
      </c>
      <c r="L109" s="80" t="s">
        <v>28</v>
      </c>
      <c r="M109" s="80" t="s">
        <v>29</v>
      </c>
      <c r="N109" s="80">
        <v>2</v>
      </c>
      <c r="O109" s="80"/>
      <c r="P109" s="80">
        <f t="shared" si="2"/>
        <v>2</v>
      </c>
      <c r="Q109" s="88" t="s">
        <v>799</v>
      </c>
      <c r="R109" s="94" t="s">
        <v>800</v>
      </c>
      <c r="S109" s="91"/>
      <c r="T109" s="86" t="s">
        <v>115</v>
      </c>
      <c r="U109" s="86" t="s">
        <v>47</v>
      </c>
      <c r="V109" s="86" t="s">
        <v>30</v>
      </c>
      <c r="W109" s="86" t="s">
        <v>40</v>
      </c>
      <c r="X109" s="86" t="s">
        <v>632</v>
      </c>
      <c r="Y109" s="86" t="s">
        <v>633</v>
      </c>
    </row>
    <row r="110" spans="1:25" s="87" customFormat="1" ht="120" x14ac:dyDescent="0.2">
      <c r="A110" s="81" t="s">
        <v>623</v>
      </c>
      <c r="B110" s="80" t="s">
        <v>794</v>
      </c>
      <c r="C110" s="80" t="s">
        <v>795</v>
      </c>
      <c r="D110" s="80" t="s">
        <v>796</v>
      </c>
      <c r="E110" s="80" t="s">
        <v>797</v>
      </c>
      <c r="F110" s="82" t="s">
        <v>67</v>
      </c>
      <c r="G110" s="80" t="s">
        <v>68</v>
      </c>
      <c r="H110" s="80" t="s">
        <v>87</v>
      </c>
      <c r="I110" s="83" t="s">
        <v>756</v>
      </c>
      <c r="J110" s="112" t="s">
        <v>716</v>
      </c>
      <c r="K110" s="80">
        <v>1</v>
      </c>
      <c r="L110" s="80" t="s">
        <v>165</v>
      </c>
      <c r="M110" s="80" t="s">
        <v>166</v>
      </c>
      <c r="N110" s="80">
        <v>1</v>
      </c>
      <c r="O110" s="80"/>
      <c r="P110" s="80">
        <f t="shared" si="2"/>
        <v>1</v>
      </c>
      <c r="Q110" s="88" t="s">
        <v>799</v>
      </c>
      <c r="R110" s="94" t="s">
        <v>800</v>
      </c>
      <c r="S110" s="91"/>
      <c r="T110" s="86" t="s">
        <v>115</v>
      </c>
      <c r="U110" s="86" t="s">
        <v>47</v>
      </c>
      <c r="V110" s="86" t="s">
        <v>30</v>
      </c>
      <c r="W110" s="86" t="s">
        <v>40</v>
      </c>
      <c r="X110" s="86" t="s">
        <v>632</v>
      </c>
      <c r="Y110" s="86" t="s">
        <v>633</v>
      </c>
    </row>
    <row r="111" spans="1:25" s="59" customFormat="1" ht="75" x14ac:dyDescent="0.2">
      <c r="A111" s="52" t="s">
        <v>623</v>
      </c>
      <c r="B111" s="53" t="s">
        <v>666</v>
      </c>
      <c r="C111" s="53" t="s">
        <v>667</v>
      </c>
      <c r="D111" s="53" t="s">
        <v>668</v>
      </c>
      <c r="E111" s="53" t="s">
        <v>669</v>
      </c>
      <c r="F111" s="54" t="s">
        <v>31</v>
      </c>
      <c r="G111" s="54" t="s">
        <v>32</v>
      </c>
      <c r="H111" s="53" t="s">
        <v>139</v>
      </c>
      <c r="I111" s="55" t="s">
        <v>670</v>
      </c>
      <c r="J111" s="53" t="s">
        <v>332</v>
      </c>
      <c r="K111" s="53" t="s">
        <v>72</v>
      </c>
      <c r="L111" s="54" t="s">
        <v>73</v>
      </c>
      <c r="M111" s="54" t="s">
        <v>74</v>
      </c>
      <c r="N111" s="53">
        <v>1</v>
      </c>
      <c r="O111" s="53"/>
      <c r="P111" s="53">
        <f t="shared" si="2"/>
        <v>1</v>
      </c>
      <c r="Q111" s="57" t="s">
        <v>671</v>
      </c>
      <c r="R111" s="57" t="s">
        <v>672</v>
      </c>
      <c r="S111" s="62"/>
      <c r="T111" s="58" t="s">
        <v>1894</v>
      </c>
      <c r="U111" s="58" t="s">
        <v>1894</v>
      </c>
      <c r="V111" s="58" t="s">
        <v>1894</v>
      </c>
      <c r="W111" s="58" t="s">
        <v>1894</v>
      </c>
      <c r="X111" s="58" t="s">
        <v>673</v>
      </c>
      <c r="Y111" s="58" t="s">
        <v>674</v>
      </c>
    </row>
    <row r="112" spans="1:25" s="59" customFormat="1" ht="75" x14ac:dyDescent="0.2">
      <c r="A112" s="52" t="s">
        <v>623</v>
      </c>
      <c r="B112" s="53" t="s">
        <v>666</v>
      </c>
      <c r="C112" s="53" t="s">
        <v>667</v>
      </c>
      <c r="D112" s="53" t="s">
        <v>668</v>
      </c>
      <c r="E112" s="53" t="s">
        <v>669</v>
      </c>
      <c r="F112" s="54" t="s">
        <v>31</v>
      </c>
      <c r="G112" s="54" t="s">
        <v>32</v>
      </c>
      <c r="H112" s="53" t="s">
        <v>233</v>
      </c>
      <c r="I112" s="55" t="s">
        <v>763</v>
      </c>
      <c r="J112" s="53" t="s">
        <v>77</v>
      </c>
      <c r="K112" s="53" t="s">
        <v>72</v>
      </c>
      <c r="L112" s="54" t="s">
        <v>73</v>
      </c>
      <c r="M112" s="54" t="s">
        <v>74</v>
      </c>
      <c r="N112" s="53">
        <v>1</v>
      </c>
      <c r="O112" s="53"/>
      <c r="P112" s="53">
        <f t="shared" si="2"/>
        <v>1</v>
      </c>
      <c r="Q112" s="57" t="s">
        <v>671</v>
      </c>
      <c r="R112" s="57" t="s">
        <v>672</v>
      </c>
      <c r="S112" s="62"/>
      <c r="T112" s="58" t="s">
        <v>1894</v>
      </c>
      <c r="U112" s="58" t="s">
        <v>1894</v>
      </c>
      <c r="V112" s="58" t="s">
        <v>1894</v>
      </c>
      <c r="W112" s="58" t="s">
        <v>1894</v>
      </c>
      <c r="X112" s="58" t="s">
        <v>751</v>
      </c>
      <c r="Y112" s="58" t="s">
        <v>752</v>
      </c>
    </row>
    <row r="113" spans="1:25" s="59" customFormat="1" ht="150" x14ac:dyDescent="0.2">
      <c r="A113" s="52" t="s">
        <v>623</v>
      </c>
      <c r="B113" s="53" t="s">
        <v>775</v>
      </c>
      <c r="C113" s="53" t="s">
        <v>776</v>
      </c>
      <c r="D113" s="53" t="s">
        <v>775</v>
      </c>
      <c r="E113" s="53" t="s">
        <v>777</v>
      </c>
      <c r="F113" s="53" t="s">
        <v>217</v>
      </c>
      <c r="G113" s="53" t="s">
        <v>218</v>
      </c>
      <c r="H113" s="53" t="s">
        <v>778</v>
      </c>
      <c r="I113" s="55" t="s">
        <v>779</v>
      </c>
      <c r="J113" s="77" t="s">
        <v>780</v>
      </c>
      <c r="K113" s="53" t="s">
        <v>21</v>
      </c>
      <c r="L113" s="54" t="s">
        <v>91</v>
      </c>
      <c r="M113" s="54" t="s">
        <v>33</v>
      </c>
      <c r="N113" s="53">
        <v>1</v>
      </c>
      <c r="O113" s="53"/>
      <c r="P113" s="53">
        <f t="shared" si="2"/>
        <v>1</v>
      </c>
      <c r="Q113" s="56" t="s">
        <v>781</v>
      </c>
      <c r="R113" s="62" t="s">
        <v>782</v>
      </c>
      <c r="S113" s="62"/>
      <c r="T113" s="58"/>
      <c r="U113" s="58" t="s">
        <v>266</v>
      </c>
      <c r="V113" s="58"/>
      <c r="W113" s="58" t="s">
        <v>117</v>
      </c>
      <c r="X113" s="58" t="s">
        <v>632</v>
      </c>
      <c r="Y113" s="58" t="s">
        <v>633</v>
      </c>
    </row>
    <row r="114" spans="1:25" s="87" customFormat="1" ht="90" x14ac:dyDescent="0.2">
      <c r="A114" s="81" t="s">
        <v>623</v>
      </c>
      <c r="B114" s="80" t="s">
        <v>775</v>
      </c>
      <c r="C114" s="80" t="s">
        <v>776</v>
      </c>
      <c r="D114" s="80" t="s">
        <v>775</v>
      </c>
      <c r="E114" s="80" t="s">
        <v>777</v>
      </c>
      <c r="F114" s="82" t="s">
        <v>31</v>
      </c>
      <c r="G114" s="80" t="s">
        <v>32</v>
      </c>
      <c r="H114" s="80" t="s">
        <v>783</v>
      </c>
      <c r="I114" s="83" t="s">
        <v>136</v>
      </c>
      <c r="J114" s="112" t="s">
        <v>301</v>
      </c>
      <c r="K114" s="80" t="s">
        <v>21</v>
      </c>
      <c r="L114" s="82" t="s">
        <v>91</v>
      </c>
      <c r="M114" s="82" t="s">
        <v>33</v>
      </c>
      <c r="N114" s="80">
        <v>2</v>
      </c>
      <c r="O114" s="80"/>
      <c r="P114" s="80">
        <f t="shared" si="2"/>
        <v>2</v>
      </c>
      <c r="Q114" s="88" t="s">
        <v>784</v>
      </c>
      <c r="R114" s="94" t="s">
        <v>784</v>
      </c>
      <c r="S114" s="91"/>
      <c r="T114" s="86" t="s">
        <v>1927</v>
      </c>
      <c r="U114" s="86" t="s">
        <v>1894</v>
      </c>
      <c r="V114" s="86" t="s">
        <v>117</v>
      </c>
      <c r="W114" s="114" t="s">
        <v>1894</v>
      </c>
      <c r="X114" s="86" t="s">
        <v>632</v>
      </c>
      <c r="Y114" s="86" t="s">
        <v>633</v>
      </c>
    </row>
    <row r="115" spans="1:25" s="87" customFormat="1" ht="75" x14ac:dyDescent="0.2">
      <c r="A115" s="81" t="s">
        <v>623</v>
      </c>
      <c r="B115" s="80" t="s">
        <v>764</v>
      </c>
      <c r="C115" s="80" t="s">
        <v>765</v>
      </c>
      <c r="D115" s="80" t="s">
        <v>766</v>
      </c>
      <c r="E115" s="80" t="s">
        <v>767</v>
      </c>
      <c r="F115" s="82" t="s">
        <v>67</v>
      </c>
      <c r="G115" s="82" t="s">
        <v>68</v>
      </c>
      <c r="H115" s="80" t="s">
        <v>122</v>
      </c>
      <c r="I115" s="83" t="s">
        <v>123</v>
      </c>
      <c r="J115" s="80" t="s">
        <v>124</v>
      </c>
      <c r="K115" s="80" t="s">
        <v>72</v>
      </c>
      <c r="L115" s="82" t="s">
        <v>73</v>
      </c>
      <c r="M115" s="82" t="s">
        <v>74</v>
      </c>
      <c r="N115" s="80">
        <v>1</v>
      </c>
      <c r="O115" s="80"/>
      <c r="P115" s="80">
        <f t="shared" si="2"/>
        <v>1</v>
      </c>
      <c r="Q115" s="91" t="s">
        <v>768</v>
      </c>
      <c r="R115" s="91" t="s">
        <v>769</v>
      </c>
      <c r="S115" s="89" t="s">
        <v>770</v>
      </c>
      <c r="T115" s="90" t="s">
        <v>34</v>
      </c>
      <c r="U115" s="86" t="s">
        <v>47</v>
      </c>
      <c r="V115" s="86" t="s">
        <v>64</v>
      </c>
      <c r="W115" s="86" t="s">
        <v>40</v>
      </c>
      <c r="X115" s="86" t="s">
        <v>632</v>
      </c>
      <c r="Y115" s="86" t="s">
        <v>633</v>
      </c>
    </row>
    <row r="116" spans="1:25" s="87" customFormat="1" ht="165" x14ac:dyDescent="0.2">
      <c r="A116" s="81" t="s">
        <v>623</v>
      </c>
      <c r="B116" s="80" t="s">
        <v>624</v>
      </c>
      <c r="C116" s="80" t="s">
        <v>625</v>
      </c>
      <c r="D116" s="80" t="s">
        <v>626</v>
      </c>
      <c r="E116" s="80" t="s">
        <v>627</v>
      </c>
      <c r="F116" s="82" t="s">
        <v>67</v>
      </c>
      <c r="G116" s="82" t="s">
        <v>68</v>
      </c>
      <c r="H116" s="80" t="s">
        <v>227</v>
      </c>
      <c r="I116" s="83" t="s">
        <v>228</v>
      </c>
      <c r="J116" s="80" t="s">
        <v>628</v>
      </c>
      <c r="K116" s="80">
        <v>1</v>
      </c>
      <c r="L116" s="80" t="s">
        <v>28</v>
      </c>
      <c r="M116" s="80" t="s">
        <v>29</v>
      </c>
      <c r="N116" s="80">
        <v>2</v>
      </c>
      <c r="O116" s="80"/>
      <c r="P116" s="80">
        <f t="shared" si="2"/>
        <v>2</v>
      </c>
      <c r="Q116" s="113" t="s">
        <v>629</v>
      </c>
      <c r="R116" s="89" t="s">
        <v>630</v>
      </c>
      <c r="S116" s="91" t="s">
        <v>631</v>
      </c>
      <c r="T116" s="86" t="s">
        <v>1928</v>
      </c>
      <c r="U116" s="86" t="s">
        <v>1894</v>
      </c>
      <c r="V116" s="86" t="s">
        <v>1929</v>
      </c>
      <c r="W116" s="86" t="s">
        <v>1894</v>
      </c>
      <c r="X116" s="86" t="s">
        <v>632</v>
      </c>
      <c r="Y116" s="86" t="s">
        <v>633</v>
      </c>
    </row>
    <row r="117" spans="1:25" s="87" customFormat="1" ht="165" x14ac:dyDescent="0.2">
      <c r="A117" s="81" t="s">
        <v>623</v>
      </c>
      <c r="B117" s="80" t="s">
        <v>624</v>
      </c>
      <c r="C117" s="80" t="s">
        <v>625</v>
      </c>
      <c r="D117" s="80" t="s">
        <v>626</v>
      </c>
      <c r="E117" s="80" t="s">
        <v>627</v>
      </c>
      <c r="F117" s="82" t="s">
        <v>67</v>
      </c>
      <c r="G117" s="82" t="s">
        <v>68</v>
      </c>
      <c r="H117" s="80" t="s">
        <v>122</v>
      </c>
      <c r="I117" s="83" t="s">
        <v>123</v>
      </c>
      <c r="J117" s="80" t="s">
        <v>124</v>
      </c>
      <c r="K117" s="80">
        <v>1</v>
      </c>
      <c r="L117" s="80" t="s">
        <v>28</v>
      </c>
      <c r="M117" s="80" t="s">
        <v>29</v>
      </c>
      <c r="N117" s="80">
        <v>2</v>
      </c>
      <c r="O117" s="80"/>
      <c r="P117" s="80">
        <f t="shared" si="2"/>
        <v>2</v>
      </c>
      <c r="Q117" s="89" t="s">
        <v>629</v>
      </c>
      <c r="R117" s="91" t="s">
        <v>630</v>
      </c>
      <c r="S117" s="91" t="s">
        <v>631</v>
      </c>
      <c r="T117" s="86" t="s">
        <v>1928</v>
      </c>
      <c r="U117" s="86" t="s">
        <v>1894</v>
      </c>
      <c r="V117" s="86" t="s">
        <v>1929</v>
      </c>
      <c r="W117" s="86" t="s">
        <v>1894</v>
      </c>
      <c r="X117" s="86" t="s">
        <v>632</v>
      </c>
      <c r="Y117" s="86" t="s">
        <v>633</v>
      </c>
    </row>
    <row r="118" spans="1:25" s="87" customFormat="1" ht="165" x14ac:dyDescent="0.2">
      <c r="A118" s="81" t="s">
        <v>623</v>
      </c>
      <c r="B118" s="80" t="s">
        <v>624</v>
      </c>
      <c r="C118" s="80" t="s">
        <v>625</v>
      </c>
      <c r="D118" s="80" t="s">
        <v>626</v>
      </c>
      <c r="E118" s="80" t="s">
        <v>627</v>
      </c>
      <c r="F118" s="82" t="s">
        <v>54</v>
      </c>
      <c r="G118" s="82" t="s">
        <v>55</v>
      </c>
      <c r="H118" s="80" t="s">
        <v>56</v>
      </c>
      <c r="I118" s="83" t="s">
        <v>57</v>
      </c>
      <c r="J118" s="80" t="s">
        <v>58</v>
      </c>
      <c r="K118" s="80">
        <v>1</v>
      </c>
      <c r="L118" s="80" t="s">
        <v>28</v>
      </c>
      <c r="M118" s="80" t="s">
        <v>29</v>
      </c>
      <c r="N118" s="80">
        <v>2</v>
      </c>
      <c r="O118" s="80"/>
      <c r="P118" s="80">
        <f t="shared" si="2"/>
        <v>2</v>
      </c>
      <c r="Q118" s="94" t="s">
        <v>629</v>
      </c>
      <c r="R118" s="91" t="s">
        <v>630</v>
      </c>
      <c r="S118" s="91" t="s">
        <v>631</v>
      </c>
      <c r="T118" s="86" t="s">
        <v>1928</v>
      </c>
      <c r="U118" s="86" t="s">
        <v>1894</v>
      </c>
      <c r="V118" s="86" t="s">
        <v>1929</v>
      </c>
      <c r="W118" s="86" t="s">
        <v>1894</v>
      </c>
      <c r="X118" s="86" t="s">
        <v>632</v>
      </c>
      <c r="Y118" s="86" t="s">
        <v>633</v>
      </c>
    </row>
    <row r="119" spans="1:25" s="87" customFormat="1" ht="75" x14ac:dyDescent="0.2">
      <c r="A119" s="81" t="s">
        <v>623</v>
      </c>
      <c r="B119" s="80" t="s">
        <v>624</v>
      </c>
      <c r="C119" s="80" t="s">
        <v>625</v>
      </c>
      <c r="D119" s="80" t="s">
        <v>626</v>
      </c>
      <c r="E119" s="80" t="s">
        <v>627</v>
      </c>
      <c r="F119" s="82" t="s">
        <v>67</v>
      </c>
      <c r="G119" s="82" t="s">
        <v>68</v>
      </c>
      <c r="H119" s="80" t="s">
        <v>229</v>
      </c>
      <c r="I119" s="83" t="s">
        <v>330</v>
      </c>
      <c r="J119" s="80" t="s">
        <v>519</v>
      </c>
      <c r="K119" s="80">
        <v>1</v>
      </c>
      <c r="L119" s="80" t="s">
        <v>28</v>
      </c>
      <c r="M119" s="80" t="s">
        <v>29</v>
      </c>
      <c r="N119" s="80">
        <v>2</v>
      </c>
      <c r="O119" s="80"/>
      <c r="P119" s="80">
        <f t="shared" si="2"/>
        <v>2</v>
      </c>
      <c r="Q119" s="91" t="s">
        <v>629</v>
      </c>
      <c r="R119" s="91" t="s">
        <v>629</v>
      </c>
      <c r="S119" s="91"/>
      <c r="T119" s="86" t="s">
        <v>1928</v>
      </c>
      <c r="U119" s="86" t="s">
        <v>1894</v>
      </c>
      <c r="V119" s="86" t="s">
        <v>1929</v>
      </c>
      <c r="W119" s="86" t="s">
        <v>1894</v>
      </c>
      <c r="X119" s="86" t="s">
        <v>771</v>
      </c>
      <c r="Y119" s="86" t="s">
        <v>656</v>
      </c>
    </row>
    <row r="120" spans="1:25" s="87" customFormat="1" ht="90" x14ac:dyDescent="0.2">
      <c r="A120" s="81" t="s">
        <v>623</v>
      </c>
      <c r="B120" s="80" t="s">
        <v>785</v>
      </c>
      <c r="C120" s="111" t="s">
        <v>786</v>
      </c>
      <c r="D120" s="80" t="s">
        <v>787</v>
      </c>
      <c r="E120" s="80" t="s">
        <v>788</v>
      </c>
      <c r="F120" s="82" t="s">
        <v>67</v>
      </c>
      <c r="G120" s="80" t="s">
        <v>68</v>
      </c>
      <c r="H120" s="80" t="s">
        <v>789</v>
      </c>
      <c r="I120" s="83" t="s">
        <v>790</v>
      </c>
      <c r="J120" s="112" t="s">
        <v>791</v>
      </c>
      <c r="K120" s="80">
        <v>1</v>
      </c>
      <c r="L120" s="82" t="s">
        <v>28</v>
      </c>
      <c r="M120" s="82" t="s">
        <v>29</v>
      </c>
      <c r="N120" s="80">
        <v>4</v>
      </c>
      <c r="O120" s="80">
        <v>1</v>
      </c>
      <c r="P120" s="80">
        <f t="shared" si="2"/>
        <v>3</v>
      </c>
      <c r="Q120" s="88" t="s">
        <v>792</v>
      </c>
      <c r="R120" s="94" t="s">
        <v>792</v>
      </c>
      <c r="S120" s="91"/>
      <c r="T120" s="86" t="s">
        <v>188</v>
      </c>
      <c r="U120" s="86" t="s">
        <v>188</v>
      </c>
      <c r="V120" s="86" t="s">
        <v>380</v>
      </c>
      <c r="W120" s="86" t="s">
        <v>380</v>
      </c>
      <c r="X120" s="86"/>
      <c r="Y120" s="86"/>
    </row>
    <row r="121" spans="1:25" s="87" customFormat="1" ht="135" x14ac:dyDescent="0.2">
      <c r="A121" s="81" t="s">
        <v>623</v>
      </c>
      <c r="B121" s="80" t="s">
        <v>731</v>
      </c>
      <c r="C121" s="80" t="s">
        <v>732</v>
      </c>
      <c r="D121" s="80" t="s">
        <v>731</v>
      </c>
      <c r="E121" s="80" t="s">
        <v>733</v>
      </c>
      <c r="F121" s="82" t="s">
        <v>54</v>
      </c>
      <c r="G121" s="82" t="s">
        <v>55</v>
      </c>
      <c r="H121" s="80" t="s">
        <v>56</v>
      </c>
      <c r="I121" s="83" t="s">
        <v>97</v>
      </c>
      <c r="J121" s="80" t="s">
        <v>58</v>
      </c>
      <c r="K121" s="80">
        <v>1</v>
      </c>
      <c r="L121" s="80" t="s">
        <v>28</v>
      </c>
      <c r="M121" s="80" t="s">
        <v>29</v>
      </c>
      <c r="N121" s="80">
        <v>2</v>
      </c>
      <c r="O121" s="80"/>
      <c r="P121" s="80">
        <f t="shared" ref="P121:P146" si="3">N121-O121</f>
        <v>2</v>
      </c>
      <c r="Q121" s="89" t="s">
        <v>734</v>
      </c>
      <c r="R121" s="89" t="s">
        <v>735</v>
      </c>
      <c r="S121" s="91"/>
      <c r="T121" s="86" t="s">
        <v>1930</v>
      </c>
      <c r="U121" s="86" t="s">
        <v>188</v>
      </c>
      <c r="V121" s="86" t="s">
        <v>602</v>
      </c>
      <c r="W121" s="86" t="s">
        <v>30</v>
      </c>
      <c r="X121" s="86" t="s">
        <v>736</v>
      </c>
      <c r="Y121" s="86" t="s">
        <v>737</v>
      </c>
    </row>
    <row r="122" spans="1:25" s="87" customFormat="1" ht="105" x14ac:dyDescent="0.2">
      <c r="A122" s="81" t="s">
        <v>623</v>
      </c>
      <c r="B122" s="80" t="s">
        <v>648</v>
      </c>
      <c r="C122" s="80" t="s">
        <v>649</v>
      </c>
      <c r="D122" s="80" t="s">
        <v>650</v>
      </c>
      <c r="E122" s="80" t="s">
        <v>651</v>
      </c>
      <c r="F122" s="82" t="s">
        <v>31</v>
      </c>
      <c r="G122" s="82" t="s">
        <v>32</v>
      </c>
      <c r="H122" s="80" t="s">
        <v>27</v>
      </c>
      <c r="I122" s="83" t="s">
        <v>137</v>
      </c>
      <c r="J122" s="80" t="s">
        <v>652</v>
      </c>
      <c r="K122" s="80">
        <v>1</v>
      </c>
      <c r="L122" s="80" t="s">
        <v>28</v>
      </c>
      <c r="M122" s="80" t="s">
        <v>29</v>
      </c>
      <c r="N122" s="80">
        <v>2</v>
      </c>
      <c r="O122" s="80"/>
      <c r="P122" s="80">
        <f t="shared" si="3"/>
        <v>2</v>
      </c>
      <c r="Q122" s="89" t="s">
        <v>653</v>
      </c>
      <c r="R122" s="89" t="s">
        <v>654</v>
      </c>
      <c r="S122" s="91"/>
      <c r="T122" s="86" t="s">
        <v>1941</v>
      </c>
      <c r="U122" s="86" t="s">
        <v>1941</v>
      </c>
      <c r="V122" s="86" t="s">
        <v>1940</v>
      </c>
      <c r="W122" s="86" t="s">
        <v>1940</v>
      </c>
      <c r="X122" s="86" t="s">
        <v>655</v>
      </c>
      <c r="Y122" s="86" t="s">
        <v>656</v>
      </c>
    </row>
    <row r="123" spans="1:25" s="87" customFormat="1" ht="75" x14ac:dyDescent="0.2">
      <c r="A123" s="81" t="s">
        <v>623</v>
      </c>
      <c r="B123" s="80" t="s">
        <v>648</v>
      </c>
      <c r="C123" s="80" t="s">
        <v>649</v>
      </c>
      <c r="D123" s="80" t="s">
        <v>650</v>
      </c>
      <c r="E123" s="80" t="s">
        <v>651</v>
      </c>
      <c r="F123" s="82" t="s">
        <v>31</v>
      </c>
      <c r="G123" s="82" t="s">
        <v>32</v>
      </c>
      <c r="H123" s="80" t="s">
        <v>772</v>
      </c>
      <c r="I123" s="83" t="s">
        <v>773</v>
      </c>
      <c r="J123" s="80" t="s">
        <v>774</v>
      </c>
      <c r="K123" s="80">
        <v>1</v>
      </c>
      <c r="L123" s="80" t="s">
        <v>28</v>
      </c>
      <c r="M123" s="80" t="s">
        <v>29</v>
      </c>
      <c r="N123" s="80">
        <v>2</v>
      </c>
      <c r="O123" s="80"/>
      <c r="P123" s="80">
        <f t="shared" si="3"/>
        <v>2</v>
      </c>
      <c r="Q123" s="94" t="s">
        <v>653</v>
      </c>
      <c r="R123" s="94" t="s">
        <v>653</v>
      </c>
      <c r="S123" s="91"/>
      <c r="T123" s="86" t="s">
        <v>1941</v>
      </c>
      <c r="U123" s="86" t="s">
        <v>1941</v>
      </c>
      <c r="V123" s="86" t="s">
        <v>1940</v>
      </c>
      <c r="W123" s="86" t="s">
        <v>1940</v>
      </c>
      <c r="X123" s="86" t="s">
        <v>771</v>
      </c>
      <c r="Y123" s="86"/>
    </row>
    <row r="124" spans="1:25" s="87" customFormat="1" ht="105" x14ac:dyDescent="0.2">
      <c r="A124" s="81" t="s">
        <v>623</v>
      </c>
      <c r="B124" s="80" t="s">
        <v>648</v>
      </c>
      <c r="C124" s="80" t="s">
        <v>649</v>
      </c>
      <c r="D124" s="80" t="s">
        <v>650</v>
      </c>
      <c r="E124" s="80" t="s">
        <v>651</v>
      </c>
      <c r="F124" s="82" t="s">
        <v>67</v>
      </c>
      <c r="G124" s="82" t="s">
        <v>68</v>
      </c>
      <c r="H124" s="80" t="s">
        <v>87</v>
      </c>
      <c r="I124" s="83" t="s">
        <v>133</v>
      </c>
      <c r="J124" s="80" t="s">
        <v>716</v>
      </c>
      <c r="K124" s="80">
        <v>2</v>
      </c>
      <c r="L124" s="80" t="s">
        <v>45</v>
      </c>
      <c r="M124" s="80" t="s">
        <v>46</v>
      </c>
      <c r="N124" s="80">
        <v>2</v>
      </c>
      <c r="O124" s="80"/>
      <c r="P124" s="80">
        <f t="shared" si="3"/>
        <v>2</v>
      </c>
      <c r="Q124" s="91" t="s">
        <v>653</v>
      </c>
      <c r="R124" s="91" t="s">
        <v>654</v>
      </c>
      <c r="S124" s="91"/>
      <c r="T124" s="86" t="s">
        <v>1941</v>
      </c>
      <c r="U124" s="86" t="s">
        <v>1941</v>
      </c>
      <c r="V124" s="86" t="s">
        <v>1940</v>
      </c>
      <c r="W124" s="86" t="s">
        <v>1940</v>
      </c>
      <c r="X124" s="86" t="s">
        <v>632</v>
      </c>
      <c r="Y124" s="86" t="s">
        <v>633</v>
      </c>
    </row>
    <row r="125" spans="1:25" s="87" customFormat="1" ht="105" x14ac:dyDescent="0.2">
      <c r="A125" s="81" t="s">
        <v>623</v>
      </c>
      <c r="B125" s="80" t="s">
        <v>648</v>
      </c>
      <c r="C125" s="80" t="s">
        <v>649</v>
      </c>
      <c r="D125" s="80" t="s">
        <v>650</v>
      </c>
      <c r="E125" s="80" t="s">
        <v>651</v>
      </c>
      <c r="F125" s="82" t="s">
        <v>67</v>
      </c>
      <c r="G125" s="82" t="s">
        <v>68</v>
      </c>
      <c r="H125" s="80" t="s">
        <v>227</v>
      </c>
      <c r="I125" s="83" t="s">
        <v>228</v>
      </c>
      <c r="J125" s="80" t="s">
        <v>355</v>
      </c>
      <c r="K125" s="80">
        <v>2</v>
      </c>
      <c r="L125" s="80" t="s">
        <v>45</v>
      </c>
      <c r="M125" s="80" t="s">
        <v>46</v>
      </c>
      <c r="N125" s="80">
        <v>4</v>
      </c>
      <c r="O125" s="80">
        <v>2</v>
      </c>
      <c r="P125" s="80">
        <f t="shared" si="3"/>
        <v>2</v>
      </c>
      <c r="Q125" s="94" t="s">
        <v>653</v>
      </c>
      <c r="R125" s="91" t="s">
        <v>654</v>
      </c>
      <c r="S125" s="91"/>
      <c r="T125" s="86" t="s">
        <v>1941</v>
      </c>
      <c r="U125" s="86" t="s">
        <v>1941</v>
      </c>
      <c r="V125" s="86" t="s">
        <v>1940</v>
      </c>
      <c r="W125" s="86" t="s">
        <v>1940</v>
      </c>
      <c r="X125" s="86" t="s">
        <v>632</v>
      </c>
      <c r="Y125" s="86" t="s">
        <v>633</v>
      </c>
    </row>
    <row r="126" spans="1:25" s="59" customFormat="1" ht="300" x14ac:dyDescent="0.2">
      <c r="A126" s="52" t="s">
        <v>623</v>
      </c>
      <c r="B126" s="53" t="s">
        <v>634</v>
      </c>
      <c r="C126" s="53" t="s">
        <v>635</v>
      </c>
      <c r="D126" s="53" t="s">
        <v>636</v>
      </c>
      <c r="E126" s="53" t="s">
        <v>637</v>
      </c>
      <c r="F126" s="54" t="s">
        <v>67</v>
      </c>
      <c r="G126" s="54" t="s">
        <v>68</v>
      </c>
      <c r="H126" s="53" t="s">
        <v>227</v>
      </c>
      <c r="I126" s="55" t="s">
        <v>228</v>
      </c>
      <c r="J126" s="53" t="s">
        <v>355</v>
      </c>
      <c r="K126" s="53">
        <v>1</v>
      </c>
      <c r="L126" s="53" t="s">
        <v>28</v>
      </c>
      <c r="M126" s="53" t="s">
        <v>29</v>
      </c>
      <c r="N126" s="53">
        <v>3</v>
      </c>
      <c r="O126" s="53">
        <v>3</v>
      </c>
      <c r="P126" s="53">
        <f t="shared" si="3"/>
        <v>0</v>
      </c>
      <c r="Q126" s="57" t="s">
        <v>638</v>
      </c>
      <c r="R126" s="57" t="s">
        <v>639</v>
      </c>
      <c r="S126" s="57" t="s">
        <v>640</v>
      </c>
      <c r="T126" s="71" t="s">
        <v>47</v>
      </c>
      <c r="U126" s="58" t="s">
        <v>1894</v>
      </c>
      <c r="V126" s="58" t="s">
        <v>1894</v>
      </c>
      <c r="W126" s="58" t="s">
        <v>1931</v>
      </c>
      <c r="X126" s="58" t="s">
        <v>641</v>
      </c>
      <c r="Y126" s="58" t="s">
        <v>642</v>
      </c>
    </row>
    <row r="127" spans="1:25" s="87" customFormat="1" ht="195" x14ac:dyDescent="0.2">
      <c r="A127" s="97" t="s">
        <v>603</v>
      </c>
      <c r="B127" s="98" t="s">
        <v>606</v>
      </c>
      <c r="C127" s="98" t="s">
        <v>607</v>
      </c>
      <c r="D127" s="98" t="s">
        <v>608</v>
      </c>
      <c r="E127" s="98" t="s">
        <v>609</v>
      </c>
      <c r="F127" s="99" t="s">
        <v>54</v>
      </c>
      <c r="G127" s="99" t="s">
        <v>55</v>
      </c>
      <c r="H127" s="98" t="s">
        <v>56</v>
      </c>
      <c r="I127" s="100" t="s">
        <v>97</v>
      </c>
      <c r="J127" s="98" t="s">
        <v>58</v>
      </c>
      <c r="K127" s="98" t="s">
        <v>21</v>
      </c>
      <c r="L127" s="98" t="s">
        <v>91</v>
      </c>
      <c r="M127" s="98" t="s">
        <v>33</v>
      </c>
      <c r="N127" s="98">
        <v>2</v>
      </c>
      <c r="O127" s="98"/>
      <c r="P127" s="80">
        <f t="shared" si="3"/>
        <v>2</v>
      </c>
      <c r="Q127" s="94" t="s">
        <v>1871</v>
      </c>
      <c r="R127" s="94" t="s">
        <v>1872</v>
      </c>
      <c r="S127" s="94" t="s">
        <v>1873</v>
      </c>
      <c r="T127" s="110" t="s">
        <v>1894</v>
      </c>
      <c r="U127" s="98" t="s">
        <v>1894</v>
      </c>
      <c r="V127" s="98" t="s">
        <v>1926</v>
      </c>
      <c r="W127" s="98" t="s">
        <v>30</v>
      </c>
      <c r="X127" s="98" t="s">
        <v>25</v>
      </c>
      <c r="Y127" s="98" t="s">
        <v>26</v>
      </c>
    </row>
    <row r="128" spans="1:25" s="59" customFormat="1" ht="75" x14ac:dyDescent="0.2">
      <c r="A128" s="52" t="s">
        <v>603</v>
      </c>
      <c r="B128" s="53" t="s">
        <v>618</v>
      </c>
      <c r="C128" s="53" t="s">
        <v>604</v>
      </c>
      <c r="D128" s="53" t="s">
        <v>605</v>
      </c>
      <c r="E128" s="53" t="s">
        <v>619</v>
      </c>
      <c r="F128" s="53" t="s">
        <v>217</v>
      </c>
      <c r="G128" s="53" t="s">
        <v>218</v>
      </c>
      <c r="H128" s="53" t="s">
        <v>56</v>
      </c>
      <c r="I128" s="55" t="s">
        <v>97</v>
      </c>
      <c r="J128" s="53" t="s">
        <v>58</v>
      </c>
      <c r="K128" s="53" t="s">
        <v>21</v>
      </c>
      <c r="L128" s="53" t="s">
        <v>91</v>
      </c>
      <c r="M128" s="53" t="s">
        <v>33</v>
      </c>
      <c r="N128" s="53">
        <v>2</v>
      </c>
      <c r="O128" s="53"/>
      <c r="P128" s="53">
        <f t="shared" si="3"/>
        <v>2</v>
      </c>
      <c r="Q128" s="57" t="s">
        <v>620</v>
      </c>
      <c r="R128" s="62" t="s">
        <v>621</v>
      </c>
      <c r="S128" s="62"/>
      <c r="T128" s="58" t="s">
        <v>1894</v>
      </c>
      <c r="U128" s="58" t="s">
        <v>1894</v>
      </c>
      <c r="V128" s="58" t="s">
        <v>1894</v>
      </c>
      <c r="W128" s="58" t="s">
        <v>1894</v>
      </c>
      <c r="X128" s="58" t="s">
        <v>25</v>
      </c>
      <c r="Y128" s="58" t="s">
        <v>26</v>
      </c>
    </row>
    <row r="129" spans="1:25" s="59" customFormat="1" ht="75" x14ac:dyDescent="0.2">
      <c r="A129" s="52" t="s">
        <v>603</v>
      </c>
      <c r="B129" s="53" t="s">
        <v>618</v>
      </c>
      <c r="C129" s="53" t="s">
        <v>604</v>
      </c>
      <c r="D129" s="53" t="s">
        <v>605</v>
      </c>
      <c r="E129" s="53" t="s">
        <v>619</v>
      </c>
      <c r="F129" s="53" t="s">
        <v>217</v>
      </c>
      <c r="G129" s="53" t="s">
        <v>218</v>
      </c>
      <c r="H129" s="53" t="s">
        <v>135</v>
      </c>
      <c r="I129" s="55" t="s">
        <v>136</v>
      </c>
      <c r="J129" s="77" t="s">
        <v>301</v>
      </c>
      <c r="K129" s="53" t="s">
        <v>21</v>
      </c>
      <c r="L129" s="53" t="s">
        <v>91</v>
      </c>
      <c r="M129" s="53" t="s">
        <v>33</v>
      </c>
      <c r="N129" s="53">
        <v>2</v>
      </c>
      <c r="O129" s="53"/>
      <c r="P129" s="53">
        <f t="shared" si="3"/>
        <v>2</v>
      </c>
      <c r="Q129" s="57" t="s">
        <v>620</v>
      </c>
      <c r="R129" s="62" t="s">
        <v>621</v>
      </c>
      <c r="S129" s="62"/>
      <c r="T129" s="58" t="s">
        <v>1894</v>
      </c>
      <c r="U129" s="58" t="s">
        <v>1894</v>
      </c>
      <c r="V129" s="58" t="s">
        <v>1894</v>
      </c>
      <c r="W129" s="58" t="s">
        <v>1894</v>
      </c>
      <c r="X129" s="58" t="s">
        <v>25</v>
      </c>
      <c r="Y129" s="58" t="s">
        <v>26</v>
      </c>
    </row>
    <row r="130" spans="1:25" s="59" customFormat="1" ht="75" x14ac:dyDescent="0.2">
      <c r="A130" s="52" t="s">
        <v>603</v>
      </c>
      <c r="B130" s="53" t="s">
        <v>618</v>
      </c>
      <c r="C130" s="53" t="s">
        <v>604</v>
      </c>
      <c r="D130" s="53" t="s">
        <v>605</v>
      </c>
      <c r="E130" s="53" t="s">
        <v>619</v>
      </c>
      <c r="F130" s="53" t="s">
        <v>217</v>
      </c>
      <c r="G130" s="53" t="s">
        <v>218</v>
      </c>
      <c r="H130" s="53" t="s">
        <v>222</v>
      </c>
      <c r="I130" s="55">
        <v>103</v>
      </c>
      <c r="J130" s="77" t="s">
        <v>304</v>
      </c>
      <c r="K130" s="53" t="s">
        <v>21</v>
      </c>
      <c r="L130" s="53" t="s">
        <v>91</v>
      </c>
      <c r="M130" s="53" t="s">
        <v>33</v>
      </c>
      <c r="N130" s="53">
        <v>2</v>
      </c>
      <c r="O130" s="53"/>
      <c r="P130" s="53">
        <f t="shared" si="3"/>
        <v>2</v>
      </c>
      <c r="Q130" s="57" t="s">
        <v>620</v>
      </c>
      <c r="R130" s="57" t="s">
        <v>621</v>
      </c>
      <c r="S130" s="62"/>
      <c r="T130" s="58" t="s">
        <v>1894</v>
      </c>
      <c r="U130" s="58" t="s">
        <v>1894</v>
      </c>
      <c r="V130" s="58" t="s">
        <v>1894</v>
      </c>
      <c r="W130" s="58" t="s">
        <v>1894</v>
      </c>
      <c r="X130" s="58" t="s">
        <v>25</v>
      </c>
      <c r="Y130" s="58" t="s">
        <v>26</v>
      </c>
    </row>
    <row r="131" spans="1:25" s="87" customFormat="1" ht="105" x14ac:dyDescent="0.2">
      <c r="A131" s="97" t="s">
        <v>603</v>
      </c>
      <c r="B131" s="98" t="s">
        <v>610</v>
      </c>
      <c r="C131" s="98" t="s">
        <v>611</v>
      </c>
      <c r="D131" s="98"/>
      <c r="E131" s="98" t="s">
        <v>612</v>
      </c>
      <c r="F131" s="99" t="s">
        <v>67</v>
      </c>
      <c r="G131" s="99" t="s">
        <v>68</v>
      </c>
      <c r="H131" s="98" t="s">
        <v>69</v>
      </c>
      <c r="I131" s="100" t="s">
        <v>70</v>
      </c>
      <c r="J131" s="109" t="s">
        <v>613</v>
      </c>
      <c r="K131" s="98">
        <v>3</v>
      </c>
      <c r="L131" s="98" t="s">
        <v>165</v>
      </c>
      <c r="M131" s="98" t="s">
        <v>166</v>
      </c>
      <c r="N131" s="98">
        <v>1</v>
      </c>
      <c r="O131" s="98"/>
      <c r="P131" s="80">
        <f t="shared" si="3"/>
        <v>1</v>
      </c>
      <c r="Q131" s="88" t="s">
        <v>614</v>
      </c>
      <c r="R131" s="94" t="s">
        <v>1874</v>
      </c>
      <c r="S131" s="94" t="s">
        <v>1875</v>
      </c>
      <c r="T131" s="98" t="s">
        <v>615</v>
      </c>
      <c r="U131" s="98" t="s">
        <v>101</v>
      </c>
      <c r="V131" s="98" t="s">
        <v>235</v>
      </c>
      <c r="W131" s="98" t="s">
        <v>616</v>
      </c>
      <c r="X131" s="98" t="s">
        <v>25</v>
      </c>
      <c r="Y131" s="98" t="s">
        <v>26</v>
      </c>
    </row>
    <row r="132" spans="1:25" s="59" customFormat="1" ht="75" x14ac:dyDescent="0.2">
      <c r="A132" s="52" t="s">
        <v>810</v>
      </c>
      <c r="B132" s="53" t="s">
        <v>875</v>
      </c>
      <c r="C132" s="53" t="s">
        <v>876</v>
      </c>
      <c r="D132" s="53" t="s">
        <v>875</v>
      </c>
      <c r="E132" s="53" t="s">
        <v>877</v>
      </c>
      <c r="F132" s="54" t="s">
        <v>31</v>
      </c>
      <c r="G132" s="54" t="s">
        <v>32</v>
      </c>
      <c r="H132" s="53" t="s">
        <v>878</v>
      </c>
      <c r="I132" s="55" t="s">
        <v>136</v>
      </c>
      <c r="J132" s="53" t="s">
        <v>301</v>
      </c>
      <c r="K132" s="53" t="s">
        <v>72</v>
      </c>
      <c r="L132" s="53" t="s">
        <v>73</v>
      </c>
      <c r="M132" s="54" t="s">
        <v>74</v>
      </c>
      <c r="N132" s="53">
        <v>2</v>
      </c>
      <c r="O132" s="53"/>
      <c r="P132" s="53">
        <f t="shared" si="3"/>
        <v>2</v>
      </c>
      <c r="Q132" s="61" t="s">
        <v>839</v>
      </c>
      <c r="R132" s="73" t="s">
        <v>839</v>
      </c>
      <c r="S132" s="60"/>
      <c r="T132" s="78" t="s">
        <v>1894</v>
      </c>
      <c r="U132" s="58" t="s">
        <v>1894</v>
      </c>
      <c r="V132" s="58" t="s">
        <v>1894</v>
      </c>
      <c r="W132" s="58" t="s">
        <v>1894</v>
      </c>
      <c r="X132" s="58"/>
      <c r="Y132" s="58" t="s">
        <v>813</v>
      </c>
    </row>
    <row r="133" spans="1:25" s="108" customFormat="1" ht="180" x14ac:dyDescent="0.2">
      <c r="A133" s="102" t="s">
        <v>810</v>
      </c>
      <c r="B133" s="103" t="s">
        <v>863</v>
      </c>
      <c r="C133" s="103" t="s">
        <v>864</v>
      </c>
      <c r="D133" s="103" t="s">
        <v>865</v>
      </c>
      <c r="E133" s="103" t="s">
        <v>866</v>
      </c>
      <c r="F133" s="104" t="s">
        <v>67</v>
      </c>
      <c r="G133" s="104" t="s">
        <v>68</v>
      </c>
      <c r="H133" s="103" t="s">
        <v>798</v>
      </c>
      <c r="I133" s="105" t="s">
        <v>285</v>
      </c>
      <c r="J133" s="103" t="s">
        <v>362</v>
      </c>
      <c r="K133" s="103" t="s">
        <v>72</v>
      </c>
      <c r="L133" s="104" t="s">
        <v>73</v>
      </c>
      <c r="M133" s="104" t="s">
        <v>74</v>
      </c>
      <c r="N133" s="103">
        <v>2</v>
      </c>
      <c r="O133" s="103"/>
      <c r="P133" s="103">
        <f t="shared" si="3"/>
        <v>2</v>
      </c>
      <c r="Q133" s="106" t="s">
        <v>867</v>
      </c>
      <c r="R133" s="107" t="s">
        <v>868</v>
      </c>
      <c r="S133" s="103"/>
      <c r="T133" s="103"/>
      <c r="U133" s="103"/>
      <c r="V133" s="103" t="s">
        <v>1939</v>
      </c>
      <c r="W133" s="103" t="s">
        <v>30</v>
      </c>
      <c r="X133" s="103" t="s">
        <v>811</v>
      </c>
      <c r="Y133" s="103" t="s">
        <v>148</v>
      </c>
    </row>
    <row r="134" spans="1:25" s="59" customFormat="1" ht="180" x14ac:dyDescent="0.2">
      <c r="A134" s="52" t="s">
        <v>810</v>
      </c>
      <c r="B134" s="53" t="s">
        <v>863</v>
      </c>
      <c r="C134" s="53" t="s">
        <v>864</v>
      </c>
      <c r="D134" s="53" t="s">
        <v>865</v>
      </c>
      <c r="E134" s="53" t="s">
        <v>866</v>
      </c>
      <c r="F134" s="54" t="s">
        <v>54</v>
      </c>
      <c r="G134" s="54" t="s">
        <v>55</v>
      </c>
      <c r="H134" s="53" t="s">
        <v>56</v>
      </c>
      <c r="I134" s="55" t="s">
        <v>57</v>
      </c>
      <c r="J134" s="53" t="s">
        <v>58</v>
      </c>
      <c r="K134" s="53">
        <v>3</v>
      </c>
      <c r="L134" s="54" t="s">
        <v>165</v>
      </c>
      <c r="M134" s="54" t="s">
        <v>166</v>
      </c>
      <c r="N134" s="53">
        <v>1</v>
      </c>
      <c r="O134" s="53">
        <v>1</v>
      </c>
      <c r="P134" s="53">
        <f t="shared" si="3"/>
        <v>0</v>
      </c>
      <c r="Q134" s="57" t="s">
        <v>869</v>
      </c>
      <c r="R134" s="57" t="s">
        <v>868</v>
      </c>
      <c r="S134" s="57" t="s">
        <v>870</v>
      </c>
      <c r="T134" s="58" t="s">
        <v>1932</v>
      </c>
      <c r="U134" s="58" t="s">
        <v>1894</v>
      </c>
      <c r="V134" s="58" t="s">
        <v>924</v>
      </c>
      <c r="W134" s="58" t="s">
        <v>30</v>
      </c>
      <c r="X134" s="58" t="s">
        <v>836</v>
      </c>
      <c r="Y134" s="58" t="s">
        <v>837</v>
      </c>
    </row>
    <row r="135" spans="1:25" s="59" customFormat="1" ht="180" x14ac:dyDescent="0.2">
      <c r="A135" s="52" t="s">
        <v>810</v>
      </c>
      <c r="B135" s="53" t="s">
        <v>863</v>
      </c>
      <c r="C135" s="53" t="s">
        <v>864</v>
      </c>
      <c r="D135" s="53" t="s">
        <v>865</v>
      </c>
      <c r="E135" s="53" t="s">
        <v>866</v>
      </c>
      <c r="F135" s="54" t="s">
        <v>54</v>
      </c>
      <c r="G135" s="54" t="s">
        <v>55</v>
      </c>
      <c r="H135" s="53" t="s">
        <v>56</v>
      </c>
      <c r="I135" s="55" t="s">
        <v>57</v>
      </c>
      <c r="J135" s="53" t="s">
        <v>58</v>
      </c>
      <c r="K135" s="53" t="s">
        <v>72</v>
      </c>
      <c r="L135" s="54" t="s">
        <v>73</v>
      </c>
      <c r="M135" s="54" t="s">
        <v>74</v>
      </c>
      <c r="N135" s="53">
        <v>25</v>
      </c>
      <c r="O135" s="53">
        <v>11</v>
      </c>
      <c r="P135" s="53">
        <f t="shared" si="3"/>
        <v>14</v>
      </c>
      <c r="Q135" s="57" t="s">
        <v>869</v>
      </c>
      <c r="R135" s="57" t="s">
        <v>868</v>
      </c>
      <c r="S135" s="57" t="s">
        <v>870</v>
      </c>
      <c r="T135" s="58" t="s">
        <v>1932</v>
      </c>
      <c r="U135" s="58" t="s">
        <v>1894</v>
      </c>
      <c r="V135" s="58" t="s">
        <v>924</v>
      </c>
      <c r="W135" s="58" t="s">
        <v>30</v>
      </c>
      <c r="X135" s="58" t="s">
        <v>836</v>
      </c>
      <c r="Y135" s="58" t="s">
        <v>837</v>
      </c>
    </row>
    <row r="136" spans="1:25" s="87" customFormat="1" ht="285" x14ac:dyDescent="0.2">
      <c r="A136" s="81" t="s">
        <v>810</v>
      </c>
      <c r="B136" s="80" t="s">
        <v>816</v>
      </c>
      <c r="C136" s="80" t="s">
        <v>817</v>
      </c>
      <c r="D136" s="80" t="s">
        <v>818</v>
      </c>
      <c r="E136" s="80" t="s">
        <v>819</v>
      </c>
      <c r="F136" s="82" t="s">
        <v>54</v>
      </c>
      <c r="G136" s="82" t="s">
        <v>55</v>
      </c>
      <c r="H136" s="80" t="s">
        <v>56</v>
      </c>
      <c r="I136" s="83" t="s">
        <v>820</v>
      </c>
      <c r="J136" s="80" t="s">
        <v>58</v>
      </c>
      <c r="K136" s="80" t="s">
        <v>72</v>
      </c>
      <c r="L136" s="80" t="s">
        <v>73</v>
      </c>
      <c r="M136" s="82" t="s">
        <v>74</v>
      </c>
      <c r="N136" s="80">
        <v>1</v>
      </c>
      <c r="O136" s="80"/>
      <c r="P136" s="80">
        <f t="shared" si="3"/>
        <v>1</v>
      </c>
      <c r="Q136" s="84" t="s">
        <v>821</v>
      </c>
      <c r="R136" s="89" t="s">
        <v>822</v>
      </c>
      <c r="S136" s="91"/>
      <c r="T136" s="86" t="s">
        <v>1928</v>
      </c>
      <c r="U136" s="86" t="s">
        <v>1936</v>
      </c>
      <c r="V136" s="86" t="s">
        <v>1935</v>
      </c>
      <c r="W136" s="86" t="s">
        <v>30</v>
      </c>
      <c r="X136" s="86" t="s">
        <v>823</v>
      </c>
      <c r="Y136" s="86" t="s">
        <v>824</v>
      </c>
    </row>
    <row r="137" spans="1:25" s="87" customFormat="1" ht="150" x14ac:dyDescent="0.2">
      <c r="A137" s="81" t="s">
        <v>810</v>
      </c>
      <c r="B137" s="80" t="s">
        <v>848</v>
      </c>
      <c r="C137" s="80" t="s">
        <v>849</v>
      </c>
      <c r="D137" s="80" t="s">
        <v>850</v>
      </c>
      <c r="E137" s="80" t="s">
        <v>851</v>
      </c>
      <c r="F137" s="82" t="s">
        <v>67</v>
      </c>
      <c r="G137" s="82" t="s">
        <v>68</v>
      </c>
      <c r="H137" s="80" t="s">
        <v>284</v>
      </c>
      <c r="I137" s="83" t="s">
        <v>285</v>
      </c>
      <c r="J137" s="80" t="s">
        <v>852</v>
      </c>
      <c r="K137" s="80">
        <v>1</v>
      </c>
      <c r="L137" s="80" t="s">
        <v>28</v>
      </c>
      <c r="M137" s="80" t="s">
        <v>29</v>
      </c>
      <c r="N137" s="80">
        <v>2</v>
      </c>
      <c r="O137" s="80"/>
      <c r="P137" s="80">
        <f t="shared" si="3"/>
        <v>2</v>
      </c>
      <c r="Q137" s="89" t="s">
        <v>853</v>
      </c>
      <c r="R137" s="89" t="s">
        <v>854</v>
      </c>
      <c r="S137" s="91" t="s">
        <v>855</v>
      </c>
      <c r="T137" s="86" t="s">
        <v>112</v>
      </c>
      <c r="U137" s="86" t="s">
        <v>1933</v>
      </c>
      <c r="V137" s="86" t="s">
        <v>251</v>
      </c>
      <c r="W137" s="86" t="s">
        <v>1934</v>
      </c>
      <c r="X137" s="101" t="s">
        <v>814</v>
      </c>
      <c r="Y137" s="86" t="s">
        <v>815</v>
      </c>
    </row>
    <row r="138" spans="1:25" s="87" customFormat="1" ht="150" x14ac:dyDescent="0.2">
      <c r="A138" s="97" t="s">
        <v>810</v>
      </c>
      <c r="B138" s="98" t="s">
        <v>848</v>
      </c>
      <c r="C138" s="98" t="s">
        <v>849</v>
      </c>
      <c r="D138" s="98" t="s">
        <v>850</v>
      </c>
      <c r="E138" s="98" t="s">
        <v>851</v>
      </c>
      <c r="F138" s="99" t="s">
        <v>31</v>
      </c>
      <c r="G138" s="99" t="s">
        <v>32</v>
      </c>
      <c r="H138" s="98" t="s">
        <v>27</v>
      </c>
      <c r="I138" s="100" t="s">
        <v>137</v>
      </c>
      <c r="J138" s="98" t="s">
        <v>871</v>
      </c>
      <c r="K138" s="98" t="s">
        <v>21</v>
      </c>
      <c r="L138" s="98" t="s">
        <v>91</v>
      </c>
      <c r="M138" s="98" t="s">
        <v>33</v>
      </c>
      <c r="N138" s="98">
        <v>1</v>
      </c>
      <c r="O138" s="98"/>
      <c r="P138" s="80">
        <f t="shared" si="3"/>
        <v>1</v>
      </c>
      <c r="Q138" s="94" t="s">
        <v>1877</v>
      </c>
      <c r="R138" s="94" t="s">
        <v>855</v>
      </c>
      <c r="S138" s="94" t="s">
        <v>855</v>
      </c>
      <c r="T138" s="86" t="s">
        <v>112</v>
      </c>
      <c r="U138" s="86" t="s">
        <v>1933</v>
      </c>
      <c r="V138" s="86" t="s">
        <v>251</v>
      </c>
      <c r="W138" s="86" t="s">
        <v>1934</v>
      </c>
      <c r="X138" s="98" t="s">
        <v>872</v>
      </c>
      <c r="Y138" s="98" t="s">
        <v>873</v>
      </c>
    </row>
    <row r="139" spans="1:25" s="87" customFormat="1" ht="150" x14ac:dyDescent="0.2">
      <c r="A139" s="81" t="s">
        <v>810</v>
      </c>
      <c r="B139" s="80" t="s">
        <v>848</v>
      </c>
      <c r="C139" s="80" t="s">
        <v>849</v>
      </c>
      <c r="D139" s="80" t="s">
        <v>850</v>
      </c>
      <c r="E139" s="80" t="s">
        <v>851</v>
      </c>
      <c r="F139" s="82" t="s">
        <v>54</v>
      </c>
      <c r="G139" s="82" t="s">
        <v>55</v>
      </c>
      <c r="H139" s="80" t="s">
        <v>56</v>
      </c>
      <c r="I139" s="83" t="s">
        <v>97</v>
      </c>
      <c r="J139" s="80" t="s">
        <v>58</v>
      </c>
      <c r="K139" s="80" t="s">
        <v>21</v>
      </c>
      <c r="L139" s="80" t="s">
        <v>91</v>
      </c>
      <c r="M139" s="80" t="s">
        <v>33</v>
      </c>
      <c r="N139" s="80">
        <v>2</v>
      </c>
      <c r="O139" s="80"/>
      <c r="P139" s="80">
        <f t="shared" si="3"/>
        <v>2</v>
      </c>
      <c r="Q139" s="89" t="s">
        <v>853</v>
      </c>
      <c r="R139" s="89" t="s">
        <v>854</v>
      </c>
      <c r="S139" s="91" t="s">
        <v>855</v>
      </c>
      <c r="T139" s="86" t="s">
        <v>112</v>
      </c>
      <c r="U139" s="86" t="s">
        <v>1933</v>
      </c>
      <c r="V139" s="86" t="s">
        <v>251</v>
      </c>
      <c r="W139" s="86" t="s">
        <v>1934</v>
      </c>
      <c r="X139" s="86" t="s">
        <v>872</v>
      </c>
      <c r="Y139" s="86" t="s">
        <v>873</v>
      </c>
    </row>
    <row r="140" spans="1:25" s="87" customFormat="1" ht="120" x14ac:dyDescent="0.2">
      <c r="A140" s="81" t="s">
        <v>810</v>
      </c>
      <c r="B140" s="80" t="s">
        <v>825</v>
      </c>
      <c r="C140" s="80" t="s">
        <v>826</v>
      </c>
      <c r="D140" s="80" t="s">
        <v>825</v>
      </c>
      <c r="E140" s="80" t="s">
        <v>827</v>
      </c>
      <c r="F140" s="82" t="s">
        <v>31</v>
      </c>
      <c r="G140" s="82" t="s">
        <v>32</v>
      </c>
      <c r="H140" s="80" t="s">
        <v>828</v>
      </c>
      <c r="I140" s="83" t="s">
        <v>829</v>
      </c>
      <c r="J140" s="80" t="s">
        <v>58</v>
      </c>
      <c r="K140" s="80" t="s">
        <v>21</v>
      </c>
      <c r="L140" s="82" t="s">
        <v>91</v>
      </c>
      <c r="M140" s="82" t="s">
        <v>33</v>
      </c>
      <c r="N140" s="80">
        <v>2</v>
      </c>
      <c r="O140" s="80"/>
      <c r="P140" s="80">
        <f t="shared" si="3"/>
        <v>2</v>
      </c>
      <c r="Q140" s="84" t="s">
        <v>830</v>
      </c>
      <c r="R140" s="84" t="s">
        <v>831</v>
      </c>
      <c r="S140" s="95"/>
      <c r="T140" s="96" t="s">
        <v>47</v>
      </c>
      <c r="U140" s="86" t="s">
        <v>39</v>
      </c>
      <c r="V140" s="86" t="s">
        <v>251</v>
      </c>
      <c r="W140" s="86" t="s">
        <v>36</v>
      </c>
      <c r="X140" s="86" t="s">
        <v>811</v>
      </c>
      <c r="Y140" s="86" t="s">
        <v>148</v>
      </c>
    </row>
    <row r="141" spans="1:25" s="87" customFormat="1" ht="75" x14ac:dyDescent="0.2">
      <c r="A141" s="81" t="s">
        <v>810</v>
      </c>
      <c r="B141" s="80" t="s">
        <v>825</v>
      </c>
      <c r="C141" s="80" t="s">
        <v>826</v>
      </c>
      <c r="D141" s="80" t="s">
        <v>825</v>
      </c>
      <c r="E141" s="80" t="s">
        <v>827</v>
      </c>
      <c r="F141" s="82" t="s">
        <v>67</v>
      </c>
      <c r="G141" s="82" t="s">
        <v>68</v>
      </c>
      <c r="H141" s="80" t="s">
        <v>284</v>
      </c>
      <c r="I141" s="83" t="s">
        <v>312</v>
      </c>
      <c r="J141" s="80" t="s">
        <v>362</v>
      </c>
      <c r="K141" s="80" t="s">
        <v>21</v>
      </c>
      <c r="L141" s="82" t="s">
        <v>91</v>
      </c>
      <c r="M141" s="82" t="s">
        <v>33</v>
      </c>
      <c r="N141" s="80">
        <v>2</v>
      </c>
      <c r="O141" s="80"/>
      <c r="P141" s="80">
        <f t="shared" si="3"/>
        <v>2</v>
      </c>
      <c r="Q141" s="88" t="s">
        <v>1876</v>
      </c>
      <c r="R141" s="84"/>
      <c r="S141" s="95"/>
      <c r="T141" s="96" t="s">
        <v>47</v>
      </c>
      <c r="U141" s="86" t="s">
        <v>39</v>
      </c>
      <c r="V141" s="86" t="s">
        <v>251</v>
      </c>
      <c r="W141" s="86" t="s">
        <v>36</v>
      </c>
      <c r="X141" s="86" t="s">
        <v>811</v>
      </c>
      <c r="Y141" s="86" t="s">
        <v>148</v>
      </c>
    </row>
    <row r="142" spans="1:25" s="87" customFormat="1" ht="75" x14ac:dyDescent="0.2">
      <c r="A142" s="81" t="s">
        <v>810</v>
      </c>
      <c r="B142" s="80" t="s">
        <v>825</v>
      </c>
      <c r="C142" s="80" t="s">
        <v>826</v>
      </c>
      <c r="D142" s="80" t="s">
        <v>825</v>
      </c>
      <c r="E142" s="80" t="s">
        <v>827</v>
      </c>
      <c r="F142" s="82" t="s">
        <v>67</v>
      </c>
      <c r="G142" s="82" t="s">
        <v>68</v>
      </c>
      <c r="H142" s="80" t="s">
        <v>832</v>
      </c>
      <c r="I142" s="83" t="s">
        <v>230</v>
      </c>
      <c r="J142" s="80" t="s">
        <v>1048</v>
      </c>
      <c r="K142" s="80" t="s">
        <v>21</v>
      </c>
      <c r="L142" s="82" t="s">
        <v>91</v>
      </c>
      <c r="M142" s="82" t="s">
        <v>33</v>
      </c>
      <c r="N142" s="80">
        <v>2</v>
      </c>
      <c r="O142" s="80">
        <v>2</v>
      </c>
      <c r="P142" s="80">
        <f t="shared" si="3"/>
        <v>0</v>
      </c>
      <c r="Q142" s="88" t="s">
        <v>830</v>
      </c>
      <c r="R142" s="84"/>
      <c r="S142" s="95"/>
      <c r="T142" s="96" t="s">
        <v>47</v>
      </c>
      <c r="U142" s="86" t="s">
        <v>39</v>
      </c>
      <c r="V142" s="86" t="s">
        <v>251</v>
      </c>
      <c r="W142" s="86" t="s">
        <v>36</v>
      </c>
      <c r="X142" s="86"/>
      <c r="Y142" s="86"/>
    </row>
    <row r="143" spans="1:25" s="87" customFormat="1" ht="75" x14ac:dyDescent="0.2">
      <c r="A143" s="81" t="s">
        <v>810</v>
      </c>
      <c r="B143" s="80" t="s">
        <v>825</v>
      </c>
      <c r="C143" s="80" t="s">
        <v>826</v>
      </c>
      <c r="D143" s="80" t="s">
        <v>825</v>
      </c>
      <c r="E143" s="80" t="s">
        <v>833</v>
      </c>
      <c r="F143" s="82" t="s">
        <v>67</v>
      </c>
      <c r="G143" s="82" t="s">
        <v>68</v>
      </c>
      <c r="H143" s="80" t="s">
        <v>227</v>
      </c>
      <c r="I143" s="83" t="s">
        <v>228</v>
      </c>
      <c r="J143" s="80" t="s">
        <v>355</v>
      </c>
      <c r="K143" s="80" t="s">
        <v>21</v>
      </c>
      <c r="L143" s="82" t="s">
        <v>91</v>
      </c>
      <c r="M143" s="82" t="s">
        <v>33</v>
      </c>
      <c r="N143" s="80">
        <v>2</v>
      </c>
      <c r="O143" s="80"/>
      <c r="P143" s="80">
        <f t="shared" si="3"/>
        <v>2</v>
      </c>
      <c r="Q143" s="84" t="s">
        <v>830</v>
      </c>
      <c r="R143" s="84"/>
      <c r="S143" s="95"/>
      <c r="T143" s="96" t="s">
        <v>47</v>
      </c>
      <c r="U143" s="86" t="s">
        <v>39</v>
      </c>
      <c r="V143" s="86" t="s">
        <v>251</v>
      </c>
      <c r="W143" s="86" t="s">
        <v>36</v>
      </c>
      <c r="X143" s="86" t="s">
        <v>811</v>
      </c>
      <c r="Y143" s="86" t="s">
        <v>148</v>
      </c>
    </row>
    <row r="144" spans="1:25" s="87" customFormat="1" ht="75" x14ac:dyDescent="0.2">
      <c r="A144" s="81" t="s">
        <v>810</v>
      </c>
      <c r="B144" s="80" t="s">
        <v>825</v>
      </c>
      <c r="C144" s="80" t="s">
        <v>826</v>
      </c>
      <c r="D144" s="80" t="s">
        <v>825</v>
      </c>
      <c r="E144" s="80" t="s">
        <v>833</v>
      </c>
      <c r="F144" s="82" t="s">
        <v>31</v>
      </c>
      <c r="G144" s="82" t="s">
        <v>32</v>
      </c>
      <c r="H144" s="80" t="s">
        <v>309</v>
      </c>
      <c r="I144" s="83" t="s">
        <v>834</v>
      </c>
      <c r="J144" s="80" t="s">
        <v>396</v>
      </c>
      <c r="K144" s="80" t="s">
        <v>21</v>
      </c>
      <c r="L144" s="82" t="s">
        <v>91</v>
      </c>
      <c r="M144" s="82" t="s">
        <v>33</v>
      </c>
      <c r="N144" s="80">
        <v>2</v>
      </c>
      <c r="O144" s="80"/>
      <c r="P144" s="80">
        <f t="shared" si="3"/>
        <v>2</v>
      </c>
      <c r="Q144" s="84" t="s">
        <v>830</v>
      </c>
      <c r="R144" s="84"/>
      <c r="S144" s="95"/>
      <c r="T144" s="96" t="s">
        <v>47</v>
      </c>
      <c r="U144" s="86" t="s">
        <v>39</v>
      </c>
      <c r="V144" s="86" t="s">
        <v>251</v>
      </c>
      <c r="W144" s="86" t="s">
        <v>36</v>
      </c>
      <c r="X144" s="86" t="s">
        <v>811</v>
      </c>
      <c r="Y144" s="86" t="s">
        <v>148</v>
      </c>
    </row>
    <row r="145" spans="1:25" s="87" customFormat="1" ht="75" x14ac:dyDescent="0.2">
      <c r="A145" s="81" t="s">
        <v>810</v>
      </c>
      <c r="B145" s="80" t="s">
        <v>825</v>
      </c>
      <c r="C145" s="80" t="s">
        <v>826</v>
      </c>
      <c r="D145" s="80" t="s">
        <v>825</v>
      </c>
      <c r="E145" s="80" t="s">
        <v>833</v>
      </c>
      <c r="F145" s="82" t="s">
        <v>31</v>
      </c>
      <c r="G145" s="82" t="s">
        <v>32</v>
      </c>
      <c r="H145" s="80" t="s">
        <v>75</v>
      </c>
      <c r="I145" s="83" t="s">
        <v>76</v>
      </c>
      <c r="J145" s="80" t="s">
        <v>835</v>
      </c>
      <c r="K145" s="80" t="s">
        <v>21</v>
      </c>
      <c r="L145" s="82" t="s">
        <v>91</v>
      </c>
      <c r="M145" s="82" t="s">
        <v>33</v>
      </c>
      <c r="N145" s="80">
        <v>2</v>
      </c>
      <c r="O145" s="80"/>
      <c r="P145" s="80">
        <f t="shared" si="3"/>
        <v>2</v>
      </c>
      <c r="Q145" s="84" t="s">
        <v>830</v>
      </c>
      <c r="R145" s="84"/>
      <c r="S145" s="95"/>
      <c r="T145" s="96" t="s">
        <v>47</v>
      </c>
      <c r="U145" s="86" t="s">
        <v>39</v>
      </c>
      <c r="V145" s="86" t="s">
        <v>251</v>
      </c>
      <c r="W145" s="86" t="s">
        <v>36</v>
      </c>
      <c r="X145" s="86" t="s">
        <v>811</v>
      </c>
      <c r="Y145" s="86" t="s">
        <v>148</v>
      </c>
    </row>
    <row r="146" spans="1:25" s="59" customFormat="1" ht="90" x14ac:dyDescent="0.2">
      <c r="A146" s="52" t="s">
        <v>810</v>
      </c>
      <c r="B146" s="53" t="s">
        <v>856</v>
      </c>
      <c r="C146" s="53" t="s">
        <v>857</v>
      </c>
      <c r="D146" s="53" t="s">
        <v>858</v>
      </c>
      <c r="E146" s="53" t="s">
        <v>859</v>
      </c>
      <c r="F146" s="54" t="s">
        <v>67</v>
      </c>
      <c r="G146" s="54" t="s">
        <v>68</v>
      </c>
      <c r="H146" s="53" t="s">
        <v>229</v>
      </c>
      <c r="I146" s="55" t="s">
        <v>330</v>
      </c>
      <c r="J146" s="53" t="s">
        <v>519</v>
      </c>
      <c r="K146" s="53" t="s">
        <v>72</v>
      </c>
      <c r="L146" s="54" t="s">
        <v>73</v>
      </c>
      <c r="M146" s="54" t="s">
        <v>74</v>
      </c>
      <c r="N146" s="53">
        <v>2</v>
      </c>
      <c r="O146" s="53">
        <v>2</v>
      </c>
      <c r="P146" s="53">
        <f t="shared" si="3"/>
        <v>0</v>
      </c>
      <c r="Q146" s="57" t="s">
        <v>860</v>
      </c>
      <c r="R146" s="60" t="s">
        <v>860</v>
      </c>
      <c r="S146" s="56"/>
      <c r="T146" s="75"/>
      <c r="U146" s="58" t="s">
        <v>34</v>
      </c>
      <c r="V146" s="58"/>
      <c r="W146" s="58" t="s">
        <v>30</v>
      </c>
      <c r="X146" s="58" t="s">
        <v>861</v>
      </c>
      <c r="Y146" s="58" t="s">
        <v>862</v>
      </c>
    </row>
    <row r="147" spans="1:25" s="59" customFormat="1" ht="225" x14ac:dyDescent="0.2">
      <c r="A147" s="52" t="s">
        <v>810</v>
      </c>
      <c r="B147" s="53" t="s">
        <v>840</v>
      </c>
      <c r="C147" s="53" t="s">
        <v>841</v>
      </c>
      <c r="D147" s="53" t="s">
        <v>842</v>
      </c>
      <c r="E147" s="53" t="s">
        <v>843</v>
      </c>
      <c r="F147" s="54" t="s">
        <v>31</v>
      </c>
      <c r="G147" s="54" t="s">
        <v>32</v>
      </c>
      <c r="H147" s="53" t="s">
        <v>135</v>
      </c>
      <c r="I147" s="55" t="s">
        <v>136</v>
      </c>
      <c r="J147" s="53" t="s">
        <v>844</v>
      </c>
      <c r="K147" s="53">
        <v>1</v>
      </c>
      <c r="L147" s="53" t="s">
        <v>28</v>
      </c>
      <c r="M147" s="53" t="s">
        <v>29</v>
      </c>
      <c r="N147" s="53">
        <v>1</v>
      </c>
      <c r="O147" s="53"/>
      <c r="P147" s="53">
        <f t="shared" ref="P147:P188" si="4">N147-O147</f>
        <v>1</v>
      </c>
      <c r="Q147" s="57" t="s">
        <v>845</v>
      </c>
      <c r="R147" s="57" t="s">
        <v>846</v>
      </c>
      <c r="S147" s="57" t="s">
        <v>847</v>
      </c>
      <c r="T147" s="69"/>
      <c r="U147" s="58"/>
      <c r="V147" s="58"/>
      <c r="W147" s="58"/>
      <c r="X147" s="58" t="s">
        <v>812</v>
      </c>
      <c r="Y147" s="58" t="s">
        <v>813</v>
      </c>
    </row>
    <row r="148" spans="1:25" s="59" customFormat="1" ht="225" x14ac:dyDescent="0.2">
      <c r="A148" s="52" t="s">
        <v>810</v>
      </c>
      <c r="B148" s="53" t="s">
        <v>840</v>
      </c>
      <c r="C148" s="53" t="s">
        <v>841</v>
      </c>
      <c r="D148" s="53" t="s">
        <v>842</v>
      </c>
      <c r="E148" s="53" t="s">
        <v>843</v>
      </c>
      <c r="F148" s="54" t="s">
        <v>54</v>
      </c>
      <c r="G148" s="54" t="s">
        <v>55</v>
      </c>
      <c r="H148" s="53" t="s">
        <v>56</v>
      </c>
      <c r="I148" s="55" t="s">
        <v>57</v>
      </c>
      <c r="J148" s="53" t="s">
        <v>58</v>
      </c>
      <c r="K148" s="53" t="s">
        <v>72</v>
      </c>
      <c r="L148" s="54" t="s">
        <v>73</v>
      </c>
      <c r="M148" s="54" t="s">
        <v>74</v>
      </c>
      <c r="N148" s="53">
        <v>4</v>
      </c>
      <c r="O148" s="53">
        <v>1</v>
      </c>
      <c r="P148" s="53">
        <f t="shared" si="4"/>
        <v>3</v>
      </c>
      <c r="Q148" s="57" t="s">
        <v>845</v>
      </c>
      <c r="R148" s="57" t="s">
        <v>846</v>
      </c>
      <c r="S148" s="57" t="s">
        <v>847</v>
      </c>
      <c r="T148" s="69"/>
      <c r="U148" s="58"/>
      <c r="V148" s="58"/>
      <c r="W148" s="58"/>
      <c r="X148" s="58" t="s">
        <v>812</v>
      </c>
      <c r="Y148" s="58" t="s">
        <v>813</v>
      </c>
    </row>
    <row r="149" spans="1:25" s="87" customFormat="1" ht="105" x14ac:dyDescent="0.2">
      <c r="A149" s="81" t="s">
        <v>886</v>
      </c>
      <c r="B149" s="80" t="s">
        <v>892</v>
      </c>
      <c r="C149" s="80" t="s">
        <v>893</v>
      </c>
      <c r="D149" s="92" t="s">
        <v>894</v>
      </c>
      <c r="E149" s="80" t="s">
        <v>895</v>
      </c>
      <c r="F149" s="82" t="s">
        <v>67</v>
      </c>
      <c r="G149" s="82" t="s">
        <v>68</v>
      </c>
      <c r="H149" s="80" t="s">
        <v>87</v>
      </c>
      <c r="I149" s="93" t="s">
        <v>133</v>
      </c>
      <c r="J149" s="80" t="s">
        <v>896</v>
      </c>
      <c r="K149" s="80">
        <v>3</v>
      </c>
      <c r="L149" s="80" t="s">
        <v>165</v>
      </c>
      <c r="M149" s="80" t="s">
        <v>166</v>
      </c>
      <c r="N149" s="80">
        <v>2</v>
      </c>
      <c r="O149" s="80"/>
      <c r="P149" s="80">
        <f t="shared" si="4"/>
        <v>2</v>
      </c>
      <c r="Q149" s="94" t="s">
        <v>890</v>
      </c>
      <c r="R149" s="89" t="s">
        <v>897</v>
      </c>
      <c r="S149" s="91"/>
      <c r="T149" s="86" t="s">
        <v>188</v>
      </c>
      <c r="V149" s="86" t="s">
        <v>40</v>
      </c>
      <c r="X149" s="86" t="s">
        <v>898</v>
      </c>
      <c r="Y149" s="86" t="s">
        <v>899</v>
      </c>
    </row>
    <row r="150" spans="1:25" s="87" customFormat="1" ht="105" x14ac:dyDescent="0.2">
      <c r="A150" s="81" t="s">
        <v>886</v>
      </c>
      <c r="B150" s="80" t="s">
        <v>892</v>
      </c>
      <c r="C150" s="80" t="s">
        <v>893</v>
      </c>
      <c r="D150" s="92" t="s">
        <v>894</v>
      </c>
      <c r="E150" s="80" t="s">
        <v>895</v>
      </c>
      <c r="F150" s="82" t="s">
        <v>31</v>
      </c>
      <c r="G150" s="82" t="s">
        <v>32</v>
      </c>
      <c r="H150" s="80" t="s">
        <v>508</v>
      </c>
      <c r="I150" s="93" t="s">
        <v>509</v>
      </c>
      <c r="J150" s="80" t="s">
        <v>914</v>
      </c>
      <c r="K150" s="80" t="s">
        <v>21</v>
      </c>
      <c r="L150" s="80" t="s">
        <v>91</v>
      </c>
      <c r="M150" s="80" t="s">
        <v>33</v>
      </c>
      <c r="N150" s="80">
        <v>2</v>
      </c>
      <c r="O150" s="80"/>
      <c r="P150" s="80">
        <f t="shared" si="4"/>
        <v>2</v>
      </c>
      <c r="Q150" s="95" t="s">
        <v>890</v>
      </c>
      <c r="R150" s="89" t="s">
        <v>897</v>
      </c>
      <c r="S150" s="91"/>
      <c r="T150" s="86" t="s">
        <v>188</v>
      </c>
      <c r="V150" s="86" t="s">
        <v>40</v>
      </c>
      <c r="X150" s="86" t="s">
        <v>898</v>
      </c>
      <c r="Y150" s="86" t="s">
        <v>899</v>
      </c>
    </row>
    <row r="151" spans="1:25" s="87" customFormat="1" ht="105" x14ac:dyDescent="0.2">
      <c r="A151" s="81" t="s">
        <v>886</v>
      </c>
      <c r="B151" s="80" t="s">
        <v>892</v>
      </c>
      <c r="C151" s="80" t="s">
        <v>893</v>
      </c>
      <c r="D151" s="92" t="s">
        <v>894</v>
      </c>
      <c r="E151" s="80" t="s">
        <v>895</v>
      </c>
      <c r="F151" s="82" t="s">
        <v>31</v>
      </c>
      <c r="G151" s="82" t="s">
        <v>32</v>
      </c>
      <c r="H151" s="80" t="s">
        <v>527</v>
      </c>
      <c r="I151" s="93" t="s">
        <v>236</v>
      </c>
      <c r="J151" s="80" t="s">
        <v>528</v>
      </c>
      <c r="K151" s="80" t="s">
        <v>21</v>
      </c>
      <c r="L151" s="80" t="s">
        <v>91</v>
      </c>
      <c r="M151" s="80" t="s">
        <v>33</v>
      </c>
      <c r="N151" s="80">
        <v>2</v>
      </c>
      <c r="O151" s="80"/>
      <c r="P151" s="80">
        <f t="shared" si="4"/>
        <v>2</v>
      </c>
      <c r="Q151" s="95" t="s">
        <v>890</v>
      </c>
      <c r="R151" s="89" t="s">
        <v>897</v>
      </c>
      <c r="S151" s="91"/>
      <c r="T151" s="86" t="s">
        <v>188</v>
      </c>
      <c r="V151" s="86" t="s">
        <v>40</v>
      </c>
      <c r="X151" s="86" t="s">
        <v>898</v>
      </c>
      <c r="Y151" s="86" t="s">
        <v>899</v>
      </c>
    </row>
    <row r="152" spans="1:25" s="59" customFormat="1" ht="150" x14ac:dyDescent="0.2">
      <c r="A152" s="52" t="s">
        <v>886</v>
      </c>
      <c r="B152" s="53" t="s">
        <v>887</v>
      </c>
      <c r="C152" s="53" t="s">
        <v>1895</v>
      </c>
      <c r="D152" s="53" t="s">
        <v>888</v>
      </c>
      <c r="E152" s="53" t="s">
        <v>889</v>
      </c>
      <c r="F152" s="54" t="s">
        <v>67</v>
      </c>
      <c r="G152" s="53" t="s">
        <v>68</v>
      </c>
      <c r="H152" s="53" t="s">
        <v>69</v>
      </c>
      <c r="I152" s="55" t="s">
        <v>70</v>
      </c>
      <c r="J152" s="53" t="s">
        <v>452</v>
      </c>
      <c r="K152" s="53" t="s">
        <v>72</v>
      </c>
      <c r="L152" s="54" t="s">
        <v>73</v>
      </c>
      <c r="M152" s="54" t="s">
        <v>74</v>
      </c>
      <c r="N152" s="53">
        <v>2</v>
      </c>
      <c r="O152" s="53"/>
      <c r="P152" s="53">
        <f t="shared" si="4"/>
        <v>2</v>
      </c>
      <c r="Q152" s="57" t="s">
        <v>890</v>
      </c>
      <c r="R152" s="57" t="s">
        <v>891</v>
      </c>
      <c r="S152" s="62"/>
      <c r="T152" s="58"/>
      <c r="U152" s="58"/>
      <c r="V152" s="58"/>
      <c r="W152" s="58"/>
      <c r="X152" s="58"/>
      <c r="Y152" s="58" t="s">
        <v>23</v>
      </c>
    </row>
    <row r="153" spans="1:25" s="59" customFormat="1" ht="75" x14ac:dyDescent="0.2">
      <c r="A153" s="52" t="s">
        <v>886</v>
      </c>
      <c r="B153" s="53" t="s">
        <v>919</v>
      </c>
      <c r="C153" s="53" t="s">
        <v>920</v>
      </c>
      <c r="D153" s="53" t="s">
        <v>919</v>
      </c>
      <c r="E153" s="53" t="s">
        <v>921</v>
      </c>
      <c r="F153" s="53" t="s">
        <v>67</v>
      </c>
      <c r="G153" s="53" t="s">
        <v>68</v>
      </c>
      <c r="H153" s="53" t="s">
        <v>125</v>
      </c>
      <c r="I153" s="55" t="s">
        <v>123</v>
      </c>
      <c r="J153" s="53" t="s">
        <v>124</v>
      </c>
      <c r="K153" s="53">
        <v>1</v>
      </c>
      <c r="L153" s="53" t="s">
        <v>28</v>
      </c>
      <c r="M153" s="53" t="s">
        <v>29</v>
      </c>
      <c r="N153" s="53">
        <v>2</v>
      </c>
      <c r="O153" s="53"/>
      <c r="P153" s="53">
        <f t="shared" si="4"/>
        <v>2</v>
      </c>
      <c r="Q153" s="57"/>
      <c r="R153" s="61" t="s">
        <v>922</v>
      </c>
      <c r="S153" s="61" t="s">
        <v>922</v>
      </c>
      <c r="T153" s="69"/>
      <c r="U153" s="58" t="s">
        <v>923</v>
      </c>
      <c r="V153" s="58"/>
      <c r="W153" s="58" t="s">
        <v>924</v>
      </c>
      <c r="X153" s="58" t="s">
        <v>925</v>
      </c>
      <c r="Y153" s="58" t="s">
        <v>926</v>
      </c>
    </row>
    <row r="154" spans="1:25" s="87" customFormat="1" ht="75" x14ac:dyDescent="0.2">
      <c r="A154" s="81" t="s">
        <v>886</v>
      </c>
      <c r="B154" s="80" t="s">
        <v>907</v>
      </c>
      <c r="C154" s="80" t="s">
        <v>908</v>
      </c>
      <c r="D154" s="80" t="s">
        <v>907</v>
      </c>
      <c r="E154" s="80" t="s">
        <v>909</v>
      </c>
      <c r="F154" s="82" t="s">
        <v>31</v>
      </c>
      <c r="G154" s="82" t="s">
        <v>32</v>
      </c>
      <c r="H154" s="80" t="s">
        <v>358</v>
      </c>
      <c r="I154" s="83" t="s">
        <v>910</v>
      </c>
      <c r="J154" s="80" t="s">
        <v>360</v>
      </c>
      <c r="K154" s="80" t="s">
        <v>21</v>
      </c>
      <c r="L154" s="80" t="s">
        <v>91</v>
      </c>
      <c r="M154" s="80" t="s">
        <v>33</v>
      </c>
      <c r="N154" s="80">
        <v>2</v>
      </c>
      <c r="O154" s="80"/>
      <c r="P154" s="80">
        <f t="shared" si="4"/>
        <v>2</v>
      </c>
      <c r="Q154" s="89" t="s">
        <v>911</v>
      </c>
      <c r="R154" s="89" t="s">
        <v>912</v>
      </c>
      <c r="S154" s="89" t="s">
        <v>913</v>
      </c>
      <c r="T154" s="90" t="s">
        <v>1938</v>
      </c>
      <c r="U154" s="90" t="s">
        <v>35</v>
      </c>
      <c r="V154" s="86" t="s">
        <v>602</v>
      </c>
      <c r="W154" s="86" t="s">
        <v>30</v>
      </c>
      <c r="X154" s="86" t="s">
        <v>22</v>
      </c>
      <c r="Y154" s="86" t="s">
        <v>23</v>
      </c>
    </row>
    <row r="155" spans="1:25" s="87" customFormat="1" ht="75" x14ac:dyDescent="0.2">
      <c r="A155" s="81" t="s">
        <v>886</v>
      </c>
      <c r="B155" s="80" t="s">
        <v>907</v>
      </c>
      <c r="C155" s="80" t="s">
        <v>908</v>
      </c>
      <c r="D155" s="80" t="s">
        <v>907</v>
      </c>
      <c r="E155" s="80" t="s">
        <v>909</v>
      </c>
      <c r="F155" s="82" t="s">
        <v>31</v>
      </c>
      <c r="G155" s="82" t="s">
        <v>32</v>
      </c>
      <c r="H155" s="80" t="s">
        <v>27</v>
      </c>
      <c r="I155" s="83" t="s">
        <v>79</v>
      </c>
      <c r="J155" s="80" t="s">
        <v>915</v>
      </c>
      <c r="K155" s="80" t="s">
        <v>21</v>
      </c>
      <c r="L155" s="80" t="s">
        <v>28</v>
      </c>
      <c r="M155" s="80" t="s">
        <v>29</v>
      </c>
      <c r="N155" s="80">
        <v>5</v>
      </c>
      <c r="O155" s="80"/>
      <c r="P155" s="80">
        <f t="shared" si="4"/>
        <v>5</v>
      </c>
      <c r="Q155" s="89" t="s">
        <v>916</v>
      </c>
      <c r="R155" s="89" t="s">
        <v>912</v>
      </c>
      <c r="S155" s="91" t="s">
        <v>913</v>
      </c>
      <c r="T155" s="90" t="s">
        <v>1938</v>
      </c>
      <c r="U155" s="90" t="s">
        <v>35</v>
      </c>
      <c r="V155" s="86" t="s">
        <v>602</v>
      </c>
      <c r="W155" s="86" t="s">
        <v>30</v>
      </c>
      <c r="X155" s="86" t="s">
        <v>22</v>
      </c>
      <c r="Y155" s="86" t="s">
        <v>23</v>
      </c>
    </row>
    <row r="156" spans="1:25" s="59" customFormat="1" ht="135" x14ac:dyDescent="0.2">
      <c r="A156" s="52" t="s">
        <v>886</v>
      </c>
      <c r="B156" s="53" t="s">
        <v>900</v>
      </c>
      <c r="C156" s="53" t="s">
        <v>901</v>
      </c>
      <c r="D156" s="53" t="s">
        <v>902</v>
      </c>
      <c r="E156" s="53" t="s">
        <v>903</v>
      </c>
      <c r="F156" s="54" t="s">
        <v>67</v>
      </c>
      <c r="G156" s="54" t="s">
        <v>68</v>
      </c>
      <c r="H156" s="53" t="s">
        <v>87</v>
      </c>
      <c r="I156" s="76" t="s">
        <v>756</v>
      </c>
      <c r="J156" s="53" t="s">
        <v>716</v>
      </c>
      <c r="K156" s="53" t="s">
        <v>72</v>
      </c>
      <c r="L156" s="54" t="s">
        <v>73</v>
      </c>
      <c r="M156" s="54" t="s">
        <v>74</v>
      </c>
      <c r="N156" s="53">
        <v>2</v>
      </c>
      <c r="O156" s="53"/>
      <c r="P156" s="53">
        <f t="shared" si="4"/>
        <v>2</v>
      </c>
      <c r="Q156" s="57" t="s">
        <v>904</v>
      </c>
      <c r="R156" s="57" t="s">
        <v>905</v>
      </c>
      <c r="S156" s="57" t="s">
        <v>906</v>
      </c>
      <c r="T156" s="69"/>
      <c r="U156" s="58"/>
      <c r="V156" s="58"/>
      <c r="W156" s="58"/>
      <c r="X156" s="58" t="s">
        <v>22</v>
      </c>
      <c r="Y156" s="58" t="s">
        <v>23</v>
      </c>
    </row>
    <row r="157" spans="1:25" s="59" customFormat="1" ht="135" x14ac:dyDescent="0.2">
      <c r="A157" s="52" t="s">
        <v>886</v>
      </c>
      <c r="B157" s="53" t="s">
        <v>900</v>
      </c>
      <c r="C157" s="53" t="s">
        <v>901</v>
      </c>
      <c r="D157" s="53" t="s">
        <v>902</v>
      </c>
      <c r="E157" s="53" t="s">
        <v>903</v>
      </c>
      <c r="F157" s="54" t="s">
        <v>31</v>
      </c>
      <c r="G157" s="54" t="s">
        <v>32</v>
      </c>
      <c r="H157" s="53" t="s">
        <v>135</v>
      </c>
      <c r="I157" s="55" t="s">
        <v>136</v>
      </c>
      <c r="J157" s="53" t="s">
        <v>301</v>
      </c>
      <c r="K157" s="53" t="s">
        <v>21</v>
      </c>
      <c r="L157" s="53" t="s">
        <v>91</v>
      </c>
      <c r="M157" s="53" t="s">
        <v>33</v>
      </c>
      <c r="N157" s="53">
        <v>2</v>
      </c>
      <c r="O157" s="53"/>
      <c r="P157" s="53">
        <f t="shared" si="4"/>
        <v>2</v>
      </c>
      <c r="Q157" s="57" t="s">
        <v>904</v>
      </c>
      <c r="R157" s="57" t="s">
        <v>905</v>
      </c>
      <c r="S157" s="57" t="s">
        <v>906</v>
      </c>
      <c r="T157" s="69"/>
      <c r="U157" s="58"/>
      <c r="V157" s="58"/>
      <c r="W157" s="58"/>
      <c r="X157" s="58" t="s">
        <v>25</v>
      </c>
      <c r="Y157" s="58" t="s">
        <v>26</v>
      </c>
    </row>
    <row r="158" spans="1:25" s="59" customFormat="1" ht="135" x14ac:dyDescent="0.2">
      <c r="A158" s="52" t="s">
        <v>886</v>
      </c>
      <c r="B158" s="53" t="s">
        <v>900</v>
      </c>
      <c r="C158" s="53" t="s">
        <v>901</v>
      </c>
      <c r="D158" s="53" t="s">
        <v>902</v>
      </c>
      <c r="E158" s="53" t="s">
        <v>903</v>
      </c>
      <c r="F158" s="53" t="s">
        <v>917</v>
      </c>
      <c r="G158" s="53" t="s">
        <v>918</v>
      </c>
      <c r="H158" s="53" t="s">
        <v>56</v>
      </c>
      <c r="I158" s="55" t="s">
        <v>97</v>
      </c>
      <c r="J158" s="53" t="s">
        <v>58</v>
      </c>
      <c r="K158" s="53" t="s">
        <v>21</v>
      </c>
      <c r="L158" s="53" t="s">
        <v>91</v>
      </c>
      <c r="M158" s="53" t="s">
        <v>33</v>
      </c>
      <c r="N158" s="53">
        <v>2</v>
      </c>
      <c r="O158" s="53"/>
      <c r="P158" s="53">
        <f t="shared" si="4"/>
        <v>2</v>
      </c>
      <c r="Q158" s="57" t="s">
        <v>904</v>
      </c>
      <c r="R158" s="57" t="s">
        <v>905</v>
      </c>
      <c r="S158" s="57" t="s">
        <v>906</v>
      </c>
      <c r="T158" s="69"/>
      <c r="U158" s="58"/>
      <c r="V158" s="58"/>
      <c r="W158" s="58"/>
      <c r="X158" s="58" t="s">
        <v>22</v>
      </c>
      <c r="Y158" s="58" t="s">
        <v>23</v>
      </c>
    </row>
    <row r="159" spans="1:25" s="59" customFormat="1" ht="75" x14ac:dyDescent="0.2">
      <c r="A159" s="52" t="s">
        <v>927</v>
      </c>
      <c r="B159" s="53" t="s">
        <v>957</v>
      </c>
      <c r="C159" s="53" t="s">
        <v>958</v>
      </c>
      <c r="D159" s="53" t="s">
        <v>959</v>
      </c>
      <c r="E159" s="53" t="s">
        <v>960</v>
      </c>
      <c r="F159" s="54" t="s">
        <v>31</v>
      </c>
      <c r="G159" s="54" t="s">
        <v>32</v>
      </c>
      <c r="H159" s="53" t="s">
        <v>358</v>
      </c>
      <c r="I159" s="55" t="s">
        <v>359</v>
      </c>
      <c r="J159" s="53" t="s">
        <v>360</v>
      </c>
      <c r="K159" s="53" t="s">
        <v>21</v>
      </c>
      <c r="L159" s="53" t="s">
        <v>91</v>
      </c>
      <c r="M159" s="53" t="s">
        <v>33</v>
      </c>
      <c r="N159" s="53">
        <v>2</v>
      </c>
      <c r="O159" s="53"/>
      <c r="P159" s="53">
        <f t="shared" si="4"/>
        <v>2</v>
      </c>
      <c r="Q159" s="57" t="s">
        <v>961</v>
      </c>
      <c r="R159" s="57" t="s">
        <v>962</v>
      </c>
      <c r="S159" s="57"/>
      <c r="T159" s="69"/>
      <c r="U159" s="58"/>
      <c r="V159" s="58"/>
      <c r="W159" s="58"/>
      <c r="X159" s="58" t="s">
        <v>955</v>
      </c>
      <c r="Y159" s="58" t="s">
        <v>956</v>
      </c>
    </row>
    <row r="160" spans="1:25" s="59" customFormat="1" ht="75" x14ac:dyDescent="0.2">
      <c r="A160" s="52" t="s">
        <v>927</v>
      </c>
      <c r="B160" s="53" t="s">
        <v>957</v>
      </c>
      <c r="C160" s="53" t="s">
        <v>958</v>
      </c>
      <c r="D160" s="53" t="s">
        <v>959</v>
      </c>
      <c r="E160" s="53" t="s">
        <v>960</v>
      </c>
      <c r="F160" s="54" t="s">
        <v>31</v>
      </c>
      <c r="G160" s="54" t="s">
        <v>32</v>
      </c>
      <c r="H160" s="53" t="s">
        <v>27</v>
      </c>
      <c r="I160" s="55" t="s">
        <v>137</v>
      </c>
      <c r="J160" s="53" t="s">
        <v>835</v>
      </c>
      <c r="K160" s="53" t="s">
        <v>21</v>
      </c>
      <c r="L160" s="53" t="s">
        <v>91</v>
      </c>
      <c r="M160" s="53" t="s">
        <v>33</v>
      </c>
      <c r="N160" s="53">
        <v>2</v>
      </c>
      <c r="O160" s="53"/>
      <c r="P160" s="53">
        <f t="shared" si="4"/>
        <v>2</v>
      </c>
      <c r="Q160" s="57" t="s">
        <v>961</v>
      </c>
      <c r="R160" s="57" t="s">
        <v>985</v>
      </c>
      <c r="S160" s="57"/>
      <c r="T160" s="69"/>
      <c r="U160" s="58"/>
      <c r="V160" s="58"/>
      <c r="W160" s="58"/>
      <c r="X160" s="58" t="s">
        <v>955</v>
      </c>
      <c r="Y160" s="58" t="s">
        <v>956</v>
      </c>
    </row>
    <row r="161" spans="1:25" s="59" customFormat="1" ht="225" x14ac:dyDescent="0.2">
      <c r="A161" s="52" t="s">
        <v>927</v>
      </c>
      <c r="B161" s="53" t="s">
        <v>947</v>
      </c>
      <c r="C161" s="53" t="s">
        <v>948</v>
      </c>
      <c r="D161" s="53" t="s">
        <v>949</v>
      </c>
      <c r="E161" s="53" t="s">
        <v>950</v>
      </c>
      <c r="F161" s="54" t="s">
        <v>54</v>
      </c>
      <c r="G161" s="54" t="s">
        <v>55</v>
      </c>
      <c r="H161" s="53" t="s">
        <v>56</v>
      </c>
      <c r="I161" s="55" t="s">
        <v>97</v>
      </c>
      <c r="J161" s="53" t="s">
        <v>58</v>
      </c>
      <c r="K161" s="53" t="s">
        <v>72</v>
      </c>
      <c r="L161" s="54" t="s">
        <v>73</v>
      </c>
      <c r="M161" s="54" t="s">
        <v>74</v>
      </c>
      <c r="N161" s="53">
        <v>2</v>
      </c>
      <c r="O161" s="53">
        <v>1</v>
      </c>
      <c r="P161" s="53">
        <f t="shared" si="4"/>
        <v>1</v>
      </c>
      <c r="Q161" s="57" t="s">
        <v>951</v>
      </c>
      <c r="R161" s="56" t="s">
        <v>952</v>
      </c>
      <c r="S161" s="60" t="s">
        <v>953</v>
      </c>
      <c r="T161" s="78"/>
      <c r="U161" s="58" t="s">
        <v>954</v>
      </c>
      <c r="V161" s="58"/>
      <c r="W161" s="58" t="s">
        <v>215</v>
      </c>
      <c r="X161" s="58" t="s">
        <v>955</v>
      </c>
      <c r="Y161" s="58" t="s">
        <v>956</v>
      </c>
    </row>
    <row r="162" spans="1:25" s="59" customFormat="1" ht="225" x14ac:dyDescent="0.2">
      <c r="A162" s="52" t="s">
        <v>927</v>
      </c>
      <c r="B162" s="53" t="s">
        <v>947</v>
      </c>
      <c r="C162" s="53" t="s">
        <v>948</v>
      </c>
      <c r="D162" s="53" t="s">
        <v>949</v>
      </c>
      <c r="E162" s="53" t="s">
        <v>950</v>
      </c>
      <c r="F162" s="54" t="s">
        <v>31</v>
      </c>
      <c r="G162" s="54" t="s">
        <v>32</v>
      </c>
      <c r="H162" s="53" t="s">
        <v>75</v>
      </c>
      <c r="I162" s="55" t="s">
        <v>76</v>
      </c>
      <c r="J162" s="53" t="s">
        <v>77</v>
      </c>
      <c r="K162" s="53" t="s">
        <v>72</v>
      </c>
      <c r="L162" s="54" t="s">
        <v>73</v>
      </c>
      <c r="M162" s="54" t="s">
        <v>74</v>
      </c>
      <c r="N162" s="53">
        <v>4</v>
      </c>
      <c r="O162" s="53"/>
      <c r="P162" s="53">
        <f t="shared" si="4"/>
        <v>4</v>
      </c>
      <c r="Q162" s="57" t="s">
        <v>986</v>
      </c>
      <c r="R162" s="56" t="s">
        <v>952</v>
      </c>
      <c r="S162" s="57" t="s">
        <v>953</v>
      </c>
      <c r="T162" s="69"/>
      <c r="U162" s="58" t="s">
        <v>954</v>
      </c>
      <c r="V162" s="58"/>
      <c r="W162" s="58" t="s">
        <v>215</v>
      </c>
      <c r="X162" s="58" t="s">
        <v>955</v>
      </c>
      <c r="Y162" s="58" t="s">
        <v>956</v>
      </c>
    </row>
    <row r="163" spans="1:25" s="59" customFormat="1" ht="135" x14ac:dyDescent="0.2">
      <c r="A163" s="52" t="s">
        <v>927</v>
      </c>
      <c r="B163" s="53" t="s">
        <v>963</v>
      </c>
      <c r="C163" s="53" t="s">
        <v>964</v>
      </c>
      <c r="D163" s="53" t="s">
        <v>965</v>
      </c>
      <c r="E163" s="53" t="s">
        <v>966</v>
      </c>
      <c r="F163" s="54" t="s">
        <v>31</v>
      </c>
      <c r="G163" s="54" t="s">
        <v>32</v>
      </c>
      <c r="H163" s="53" t="s">
        <v>932</v>
      </c>
      <c r="I163" s="55" t="s">
        <v>113</v>
      </c>
      <c r="J163" s="53" t="s">
        <v>915</v>
      </c>
      <c r="K163" s="53" t="s">
        <v>72</v>
      </c>
      <c r="L163" s="54" t="s">
        <v>73</v>
      </c>
      <c r="M163" s="54" t="s">
        <v>74</v>
      </c>
      <c r="N163" s="53">
        <v>2</v>
      </c>
      <c r="O163" s="53"/>
      <c r="P163" s="53">
        <f t="shared" si="4"/>
        <v>2</v>
      </c>
      <c r="Q163" s="60" t="s">
        <v>967</v>
      </c>
      <c r="R163" s="60" t="s">
        <v>968</v>
      </c>
      <c r="S163" s="60" t="s">
        <v>969</v>
      </c>
      <c r="T163" s="78"/>
      <c r="U163" s="58" t="s">
        <v>47</v>
      </c>
      <c r="V163" s="58"/>
      <c r="W163" s="58" t="s">
        <v>40</v>
      </c>
      <c r="X163" s="58" t="s">
        <v>25</v>
      </c>
      <c r="Y163" s="58" t="s">
        <v>26</v>
      </c>
    </row>
    <row r="164" spans="1:25" s="87" customFormat="1" ht="150" x14ac:dyDescent="0.2">
      <c r="A164" s="81" t="s">
        <v>927</v>
      </c>
      <c r="B164" s="80" t="s">
        <v>970</v>
      </c>
      <c r="C164" s="80" t="s">
        <v>971</v>
      </c>
      <c r="D164" s="80" t="s">
        <v>972</v>
      </c>
      <c r="E164" s="80" t="s">
        <v>973</v>
      </c>
      <c r="F164" s="82" t="s">
        <v>31</v>
      </c>
      <c r="G164" s="82" t="s">
        <v>32</v>
      </c>
      <c r="H164" s="80" t="s">
        <v>27</v>
      </c>
      <c r="I164" s="83" t="s">
        <v>137</v>
      </c>
      <c r="J164" s="80" t="s">
        <v>974</v>
      </c>
      <c r="K164" s="80" t="s">
        <v>72</v>
      </c>
      <c r="L164" s="82" t="s">
        <v>73</v>
      </c>
      <c r="M164" s="82" t="s">
        <v>74</v>
      </c>
      <c r="N164" s="80">
        <v>2</v>
      </c>
      <c r="O164" s="80"/>
      <c r="P164" s="80">
        <f t="shared" si="4"/>
        <v>2</v>
      </c>
      <c r="Q164" s="84" t="s">
        <v>975</v>
      </c>
      <c r="R164" s="84" t="s">
        <v>976</v>
      </c>
      <c r="S164" s="84" t="s">
        <v>977</v>
      </c>
      <c r="T164" s="85" t="s">
        <v>89</v>
      </c>
      <c r="U164" s="86" t="s">
        <v>188</v>
      </c>
      <c r="V164" s="86" t="s">
        <v>1942</v>
      </c>
      <c r="W164" s="86" t="s">
        <v>36</v>
      </c>
      <c r="X164" s="86" t="s">
        <v>25</v>
      </c>
      <c r="Y164" s="86" t="s">
        <v>26</v>
      </c>
    </row>
    <row r="165" spans="1:25" s="87" customFormat="1" ht="150" x14ac:dyDescent="0.2">
      <c r="A165" s="81" t="s">
        <v>927</v>
      </c>
      <c r="B165" s="80" t="s">
        <v>970</v>
      </c>
      <c r="C165" s="80" t="s">
        <v>971</v>
      </c>
      <c r="D165" s="80" t="s">
        <v>972</v>
      </c>
      <c r="E165" s="80" t="s">
        <v>973</v>
      </c>
      <c r="F165" s="82" t="s">
        <v>31</v>
      </c>
      <c r="G165" s="82" t="s">
        <v>32</v>
      </c>
      <c r="H165" s="80" t="s">
        <v>81</v>
      </c>
      <c r="I165" s="83" t="s">
        <v>180</v>
      </c>
      <c r="J165" s="80" t="s">
        <v>978</v>
      </c>
      <c r="K165" s="80" t="s">
        <v>72</v>
      </c>
      <c r="L165" s="82" t="s">
        <v>73</v>
      </c>
      <c r="M165" s="82" t="s">
        <v>74</v>
      </c>
      <c r="N165" s="80">
        <v>2</v>
      </c>
      <c r="O165" s="80"/>
      <c r="P165" s="80">
        <f t="shared" si="4"/>
        <v>2</v>
      </c>
      <c r="Q165" s="88" t="s">
        <v>979</v>
      </c>
      <c r="R165" s="88" t="s">
        <v>976</v>
      </c>
      <c r="S165" s="84" t="s">
        <v>977</v>
      </c>
      <c r="T165" s="85" t="s">
        <v>89</v>
      </c>
      <c r="U165" s="86" t="s">
        <v>188</v>
      </c>
      <c r="V165" s="86" t="s">
        <v>1942</v>
      </c>
      <c r="W165" s="86" t="s">
        <v>36</v>
      </c>
      <c r="X165" s="86" t="s">
        <v>25</v>
      </c>
      <c r="Y165" s="86" t="s">
        <v>26</v>
      </c>
    </row>
    <row r="166" spans="1:25" s="87" customFormat="1" ht="150" x14ac:dyDescent="0.2">
      <c r="A166" s="81" t="s">
        <v>927</v>
      </c>
      <c r="B166" s="80" t="s">
        <v>970</v>
      </c>
      <c r="C166" s="80" t="s">
        <v>971</v>
      </c>
      <c r="D166" s="80" t="s">
        <v>972</v>
      </c>
      <c r="E166" s="80" t="s">
        <v>973</v>
      </c>
      <c r="F166" s="82" t="s">
        <v>980</v>
      </c>
      <c r="G166" s="82" t="s">
        <v>1786</v>
      </c>
      <c r="H166" s="80" t="s">
        <v>981</v>
      </c>
      <c r="I166" s="83" t="s">
        <v>982</v>
      </c>
      <c r="J166" s="80" t="s">
        <v>983</v>
      </c>
      <c r="K166" s="80">
        <v>1</v>
      </c>
      <c r="L166" s="82" t="s">
        <v>28</v>
      </c>
      <c r="M166" s="82" t="s">
        <v>29</v>
      </c>
      <c r="N166" s="80">
        <v>2</v>
      </c>
      <c r="O166" s="80">
        <v>1</v>
      </c>
      <c r="P166" s="80">
        <f t="shared" si="4"/>
        <v>1</v>
      </c>
      <c r="Q166" s="88" t="s">
        <v>979</v>
      </c>
      <c r="R166" s="88" t="s">
        <v>984</v>
      </c>
      <c r="S166" s="88" t="s">
        <v>984</v>
      </c>
      <c r="T166" s="85" t="s">
        <v>89</v>
      </c>
      <c r="U166" s="86" t="s">
        <v>188</v>
      </c>
      <c r="V166" s="86" t="s">
        <v>1942</v>
      </c>
      <c r="W166" s="86" t="s">
        <v>36</v>
      </c>
      <c r="X166" s="86"/>
      <c r="Y166" s="86"/>
    </row>
    <row r="167" spans="1:25" s="123" customFormat="1" ht="165" x14ac:dyDescent="0.2">
      <c r="A167" s="115" t="s">
        <v>927</v>
      </c>
      <c r="B167" s="116" t="s">
        <v>928</v>
      </c>
      <c r="C167" s="116" t="s">
        <v>929</v>
      </c>
      <c r="D167" s="116" t="s">
        <v>930</v>
      </c>
      <c r="E167" s="116" t="s">
        <v>931</v>
      </c>
      <c r="F167" s="117" t="s">
        <v>31</v>
      </c>
      <c r="G167" s="117" t="s">
        <v>32</v>
      </c>
      <c r="H167" s="116" t="s">
        <v>932</v>
      </c>
      <c r="I167" s="118" t="s">
        <v>879</v>
      </c>
      <c r="J167" s="118" t="s">
        <v>933</v>
      </c>
      <c r="K167" s="116" t="s">
        <v>21</v>
      </c>
      <c r="L167" s="116" t="s">
        <v>91</v>
      </c>
      <c r="M167" s="116" t="s">
        <v>33</v>
      </c>
      <c r="N167" s="116">
        <v>2</v>
      </c>
      <c r="O167" s="116"/>
      <c r="P167" s="116">
        <f t="shared" si="4"/>
        <v>2</v>
      </c>
      <c r="Q167" s="120" t="s">
        <v>934</v>
      </c>
      <c r="R167" s="120" t="s">
        <v>935</v>
      </c>
      <c r="S167" s="120" t="s">
        <v>936</v>
      </c>
      <c r="T167" s="130" t="s">
        <v>62</v>
      </c>
      <c r="U167" s="122" t="s">
        <v>263</v>
      </c>
      <c r="V167" s="122" t="s">
        <v>1943</v>
      </c>
      <c r="W167" s="122" t="s">
        <v>1944</v>
      </c>
      <c r="X167" s="122" t="s">
        <v>937</v>
      </c>
      <c r="Y167" s="122" t="s">
        <v>938</v>
      </c>
    </row>
    <row r="168" spans="1:25" s="87" customFormat="1" ht="225" x14ac:dyDescent="0.2">
      <c r="A168" s="81" t="s">
        <v>927</v>
      </c>
      <c r="B168" s="80" t="s">
        <v>939</v>
      </c>
      <c r="C168" s="80" t="s">
        <v>940</v>
      </c>
      <c r="D168" s="80" t="s">
        <v>941</v>
      </c>
      <c r="E168" s="80" t="s">
        <v>874</v>
      </c>
      <c r="F168" s="82" t="s">
        <v>31</v>
      </c>
      <c r="G168" s="82" t="s">
        <v>32</v>
      </c>
      <c r="H168" s="80" t="s">
        <v>81</v>
      </c>
      <c r="I168" s="83" t="s">
        <v>180</v>
      </c>
      <c r="J168" s="80" t="s">
        <v>942</v>
      </c>
      <c r="K168" s="80">
        <v>1</v>
      </c>
      <c r="L168" s="80" t="s">
        <v>28</v>
      </c>
      <c r="M168" s="80" t="s">
        <v>29</v>
      </c>
      <c r="N168" s="80">
        <v>1</v>
      </c>
      <c r="O168" s="80"/>
      <c r="P168" s="80">
        <f t="shared" si="4"/>
        <v>1</v>
      </c>
      <c r="Q168" s="89" t="s">
        <v>943</v>
      </c>
      <c r="R168" s="89" t="s">
        <v>944</v>
      </c>
      <c r="S168" s="89" t="s">
        <v>945</v>
      </c>
      <c r="T168" s="139" t="s">
        <v>1945</v>
      </c>
      <c r="U168" s="86" t="s">
        <v>34</v>
      </c>
      <c r="V168" s="139" t="s">
        <v>1945</v>
      </c>
      <c r="W168" s="86" t="s">
        <v>30</v>
      </c>
      <c r="X168" s="86" t="s">
        <v>25</v>
      </c>
      <c r="Y168" s="86" t="s">
        <v>26</v>
      </c>
    </row>
    <row r="169" spans="1:25" s="87" customFormat="1" ht="225" x14ac:dyDescent="0.2">
      <c r="A169" s="81" t="s">
        <v>927</v>
      </c>
      <c r="B169" s="80" t="s">
        <v>939</v>
      </c>
      <c r="C169" s="80" t="s">
        <v>940</v>
      </c>
      <c r="D169" s="80" t="s">
        <v>941</v>
      </c>
      <c r="E169" s="80" t="s">
        <v>874</v>
      </c>
      <c r="F169" s="82" t="s">
        <v>31</v>
      </c>
      <c r="G169" s="82" t="s">
        <v>32</v>
      </c>
      <c r="H169" s="80" t="s">
        <v>27</v>
      </c>
      <c r="I169" s="83" t="s">
        <v>137</v>
      </c>
      <c r="J169" s="80" t="s">
        <v>987</v>
      </c>
      <c r="K169" s="80" t="s">
        <v>72</v>
      </c>
      <c r="L169" s="80" t="s">
        <v>73</v>
      </c>
      <c r="M169" s="80" t="s">
        <v>74</v>
      </c>
      <c r="N169" s="80">
        <v>1</v>
      </c>
      <c r="O169" s="80"/>
      <c r="P169" s="80">
        <f t="shared" si="4"/>
        <v>1</v>
      </c>
      <c r="Q169" s="89" t="s">
        <v>943</v>
      </c>
      <c r="R169" s="89" t="s">
        <v>944</v>
      </c>
      <c r="S169" s="89" t="s">
        <v>945</v>
      </c>
      <c r="T169" s="139" t="s">
        <v>1945</v>
      </c>
      <c r="U169" s="86" t="s">
        <v>34</v>
      </c>
      <c r="V169" s="139" t="s">
        <v>1945</v>
      </c>
      <c r="W169" s="86" t="s">
        <v>30</v>
      </c>
      <c r="X169" s="86" t="s">
        <v>25</v>
      </c>
      <c r="Y169" s="86" t="s">
        <v>26</v>
      </c>
    </row>
    <row r="170" spans="1:25" s="87" customFormat="1" ht="225" x14ac:dyDescent="0.2">
      <c r="A170" s="81" t="s">
        <v>927</v>
      </c>
      <c r="B170" s="80" t="s">
        <v>939</v>
      </c>
      <c r="C170" s="80" t="s">
        <v>940</v>
      </c>
      <c r="D170" s="80" t="s">
        <v>941</v>
      </c>
      <c r="E170" s="80" t="s">
        <v>874</v>
      </c>
      <c r="F170" s="82" t="s">
        <v>54</v>
      </c>
      <c r="G170" s="82" t="s">
        <v>55</v>
      </c>
      <c r="H170" s="80" t="s">
        <v>56</v>
      </c>
      <c r="I170" s="83" t="s">
        <v>97</v>
      </c>
      <c r="J170" s="80" t="s">
        <v>58</v>
      </c>
      <c r="K170" s="80" t="s">
        <v>72</v>
      </c>
      <c r="L170" s="82" t="s">
        <v>73</v>
      </c>
      <c r="M170" s="82" t="s">
        <v>74</v>
      </c>
      <c r="N170" s="80">
        <v>4</v>
      </c>
      <c r="O170" s="80"/>
      <c r="P170" s="80">
        <f t="shared" si="4"/>
        <v>4</v>
      </c>
      <c r="Q170" s="89" t="s">
        <v>943</v>
      </c>
      <c r="R170" s="89" t="s">
        <v>944</v>
      </c>
      <c r="S170" s="89" t="s">
        <v>945</v>
      </c>
      <c r="T170" s="139" t="s">
        <v>1945</v>
      </c>
      <c r="U170" s="86" t="s">
        <v>34</v>
      </c>
      <c r="V170" s="139" t="s">
        <v>1945</v>
      </c>
      <c r="W170" s="86" t="s">
        <v>30</v>
      </c>
      <c r="X170" s="86" t="s">
        <v>25</v>
      </c>
      <c r="Y170" s="86" t="s">
        <v>26</v>
      </c>
    </row>
    <row r="171" spans="1:25" s="87" customFormat="1" ht="120" x14ac:dyDescent="0.2">
      <c r="A171" s="97" t="s">
        <v>988</v>
      </c>
      <c r="B171" s="98" t="s">
        <v>999</v>
      </c>
      <c r="C171" s="98" t="s">
        <v>1000</v>
      </c>
      <c r="D171" s="98" t="s">
        <v>1001</v>
      </c>
      <c r="E171" s="98" t="s">
        <v>1002</v>
      </c>
      <c r="F171" s="98" t="s">
        <v>217</v>
      </c>
      <c r="G171" s="98" t="s">
        <v>218</v>
      </c>
      <c r="H171" s="98" t="s">
        <v>222</v>
      </c>
      <c r="I171" s="100" t="s">
        <v>306</v>
      </c>
      <c r="J171" s="98" t="s">
        <v>1003</v>
      </c>
      <c r="K171" s="98">
        <v>1</v>
      </c>
      <c r="L171" s="98" t="s">
        <v>28</v>
      </c>
      <c r="M171" s="98" t="s">
        <v>29</v>
      </c>
      <c r="N171" s="98">
        <v>2</v>
      </c>
      <c r="O171" s="98"/>
      <c r="P171" s="80">
        <f t="shared" si="4"/>
        <v>2</v>
      </c>
      <c r="Q171" s="89" t="s">
        <v>1004</v>
      </c>
      <c r="R171" s="89" t="s">
        <v>1005</v>
      </c>
      <c r="S171" s="89" t="s">
        <v>1006</v>
      </c>
      <c r="T171" s="90" t="s">
        <v>1937</v>
      </c>
      <c r="U171" s="86" t="s">
        <v>188</v>
      </c>
      <c r="V171" s="86" t="s">
        <v>30</v>
      </c>
      <c r="W171" s="114" t="s">
        <v>40</v>
      </c>
      <c r="X171" s="86" t="s">
        <v>25</v>
      </c>
      <c r="Y171" s="86" t="s">
        <v>26</v>
      </c>
    </row>
    <row r="172" spans="1:25" s="87" customFormat="1" ht="120" x14ac:dyDescent="0.2">
      <c r="A172" s="81" t="s">
        <v>988</v>
      </c>
      <c r="B172" s="80" t="s">
        <v>999</v>
      </c>
      <c r="C172" s="80" t="s">
        <v>1038</v>
      </c>
      <c r="D172" s="80" t="s">
        <v>1001</v>
      </c>
      <c r="E172" s="80" t="s">
        <v>1002</v>
      </c>
      <c r="F172" s="82" t="s">
        <v>54</v>
      </c>
      <c r="G172" s="82" t="s">
        <v>55</v>
      </c>
      <c r="H172" s="80" t="s">
        <v>56</v>
      </c>
      <c r="I172" s="83" t="s">
        <v>97</v>
      </c>
      <c r="J172" s="80" t="s">
        <v>58</v>
      </c>
      <c r="K172" s="80" t="s">
        <v>72</v>
      </c>
      <c r="L172" s="82" t="s">
        <v>73</v>
      </c>
      <c r="M172" s="82" t="s">
        <v>74</v>
      </c>
      <c r="N172" s="80">
        <v>2</v>
      </c>
      <c r="O172" s="80"/>
      <c r="P172" s="80">
        <f t="shared" si="4"/>
        <v>2</v>
      </c>
      <c r="Q172" s="89" t="s">
        <v>1004</v>
      </c>
      <c r="R172" s="89" t="s">
        <v>1005</v>
      </c>
      <c r="S172" s="89" t="s">
        <v>1006</v>
      </c>
      <c r="T172" s="90" t="s">
        <v>1937</v>
      </c>
      <c r="U172" s="86" t="s">
        <v>188</v>
      </c>
      <c r="V172" s="86" t="s">
        <v>30</v>
      </c>
      <c r="W172" s="114" t="s">
        <v>40</v>
      </c>
      <c r="X172" s="86" t="s">
        <v>1036</v>
      </c>
      <c r="Y172" s="86" t="s">
        <v>1037</v>
      </c>
    </row>
    <row r="173" spans="1:25" s="87" customFormat="1" ht="165" x14ac:dyDescent="0.2">
      <c r="A173" s="81" t="s">
        <v>988</v>
      </c>
      <c r="B173" s="80" t="s">
        <v>999</v>
      </c>
      <c r="C173" s="80" t="s">
        <v>1038</v>
      </c>
      <c r="D173" s="80" t="s">
        <v>1001</v>
      </c>
      <c r="E173" s="80" t="s">
        <v>1002</v>
      </c>
      <c r="F173" s="82" t="s">
        <v>1039</v>
      </c>
      <c r="G173" s="82" t="s">
        <v>42</v>
      </c>
      <c r="H173" s="80" t="s">
        <v>1040</v>
      </c>
      <c r="I173" s="83" t="s">
        <v>97</v>
      </c>
      <c r="J173" s="80" t="s">
        <v>1041</v>
      </c>
      <c r="K173" s="80" t="s">
        <v>72</v>
      </c>
      <c r="L173" s="82" t="s">
        <v>73</v>
      </c>
      <c r="M173" s="82" t="s">
        <v>74</v>
      </c>
      <c r="N173" s="80">
        <v>2</v>
      </c>
      <c r="O173" s="80"/>
      <c r="P173" s="80">
        <f t="shared" si="4"/>
        <v>2</v>
      </c>
      <c r="Q173" s="89" t="s">
        <v>1004</v>
      </c>
      <c r="R173" s="89" t="s">
        <v>1005</v>
      </c>
      <c r="S173" s="89" t="s">
        <v>1006</v>
      </c>
      <c r="T173" s="90" t="s">
        <v>1937</v>
      </c>
      <c r="U173" s="86" t="s">
        <v>188</v>
      </c>
      <c r="V173" s="86" t="s">
        <v>30</v>
      </c>
      <c r="W173" s="114" t="s">
        <v>40</v>
      </c>
      <c r="X173" s="86" t="s">
        <v>1036</v>
      </c>
      <c r="Y173" s="86" t="s">
        <v>1037</v>
      </c>
    </row>
    <row r="174" spans="1:25" s="87" customFormat="1" ht="120" x14ac:dyDescent="0.2">
      <c r="A174" s="81" t="s">
        <v>988</v>
      </c>
      <c r="B174" s="80" t="s">
        <v>999</v>
      </c>
      <c r="C174" s="80" t="s">
        <v>1038</v>
      </c>
      <c r="D174" s="80" t="s">
        <v>1001</v>
      </c>
      <c r="E174" s="80" t="s">
        <v>1002</v>
      </c>
      <c r="F174" s="82" t="s">
        <v>31</v>
      </c>
      <c r="G174" s="82" t="s">
        <v>32</v>
      </c>
      <c r="H174" s="80" t="s">
        <v>75</v>
      </c>
      <c r="I174" s="83" t="s">
        <v>76</v>
      </c>
      <c r="J174" s="80" t="s">
        <v>1042</v>
      </c>
      <c r="K174" s="80" t="s">
        <v>72</v>
      </c>
      <c r="L174" s="82" t="s">
        <v>73</v>
      </c>
      <c r="M174" s="82" t="s">
        <v>74</v>
      </c>
      <c r="N174" s="80">
        <v>1</v>
      </c>
      <c r="O174" s="80"/>
      <c r="P174" s="80">
        <f t="shared" si="4"/>
        <v>1</v>
      </c>
      <c r="Q174" s="89" t="s">
        <v>1004</v>
      </c>
      <c r="R174" s="89" t="s">
        <v>1005</v>
      </c>
      <c r="S174" s="89" t="s">
        <v>1006</v>
      </c>
      <c r="T174" s="90" t="s">
        <v>1937</v>
      </c>
      <c r="U174" s="86" t="s">
        <v>188</v>
      </c>
      <c r="V174" s="86" t="s">
        <v>30</v>
      </c>
      <c r="W174" s="114" t="s">
        <v>40</v>
      </c>
      <c r="X174" s="86" t="s">
        <v>1036</v>
      </c>
      <c r="Y174" s="86" t="s">
        <v>1037</v>
      </c>
    </row>
    <row r="175" spans="1:25" s="87" customFormat="1" ht="120" x14ac:dyDescent="0.2">
      <c r="A175" s="81" t="s">
        <v>988</v>
      </c>
      <c r="B175" s="80" t="s">
        <v>999</v>
      </c>
      <c r="C175" s="80" t="s">
        <v>1038</v>
      </c>
      <c r="D175" s="80" t="s">
        <v>1001</v>
      </c>
      <c r="E175" s="80" t="s">
        <v>1002</v>
      </c>
      <c r="F175" s="82" t="s">
        <v>31</v>
      </c>
      <c r="G175" s="82" t="s">
        <v>32</v>
      </c>
      <c r="H175" s="80" t="s">
        <v>75</v>
      </c>
      <c r="I175" s="83" t="s">
        <v>76</v>
      </c>
      <c r="J175" s="80" t="s">
        <v>77</v>
      </c>
      <c r="K175" s="80" t="s">
        <v>72</v>
      </c>
      <c r="L175" s="82" t="s">
        <v>73</v>
      </c>
      <c r="M175" s="82" t="s">
        <v>74</v>
      </c>
      <c r="N175" s="80">
        <v>1</v>
      </c>
      <c r="O175" s="80"/>
      <c r="P175" s="80">
        <f t="shared" si="4"/>
        <v>1</v>
      </c>
      <c r="Q175" s="89" t="s">
        <v>1004</v>
      </c>
      <c r="R175" s="89" t="s">
        <v>1005</v>
      </c>
      <c r="S175" s="89" t="s">
        <v>1006</v>
      </c>
      <c r="T175" s="90" t="s">
        <v>1937</v>
      </c>
      <c r="U175" s="86" t="s">
        <v>188</v>
      </c>
      <c r="V175" s="86" t="s">
        <v>30</v>
      </c>
      <c r="W175" s="114" t="s">
        <v>40</v>
      </c>
      <c r="X175" s="86" t="s">
        <v>1036</v>
      </c>
      <c r="Y175" s="86" t="s">
        <v>1037</v>
      </c>
    </row>
    <row r="176" spans="1:25" s="87" customFormat="1" ht="90" x14ac:dyDescent="0.2">
      <c r="A176" s="97" t="s">
        <v>988</v>
      </c>
      <c r="B176" s="98" t="s">
        <v>989</v>
      </c>
      <c r="C176" s="98" t="s">
        <v>990</v>
      </c>
      <c r="D176" s="98" t="s">
        <v>991</v>
      </c>
      <c r="E176" s="98" t="s">
        <v>992</v>
      </c>
      <c r="F176" s="99" t="s">
        <v>67</v>
      </c>
      <c r="G176" s="99" t="s">
        <v>68</v>
      </c>
      <c r="H176" s="98" t="s">
        <v>122</v>
      </c>
      <c r="I176" s="100" t="s">
        <v>123</v>
      </c>
      <c r="J176" s="98" t="s">
        <v>993</v>
      </c>
      <c r="K176" s="98" t="s">
        <v>72</v>
      </c>
      <c r="L176" s="99" t="s">
        <v>73</v>
      </c>
      <c r="M176" s="99" t="s">
        <v>74</v>
      </c>
      <c r="N176" s="98">
        <v>2</v>
      </c>
      <c r="O176" s="98"/>
      <c r="P176" s="80">
        <f t="shared" si="4"/>
        <v>2</v>
      </c>
      <c r="Q176" s="89" t="s">
        <v>994</v>
      </c>
      <c r="R176" s="89" t="s">
        <v>995</v>
      </c>
      <c r="S176" s="89" t="s">
        <v>996</v>
      </c>
      <c r="T176" s="90" t="s">
        <v>115</v>
      </c>
      <c r="U176" s="86" t="s">
        <v>643</v>
      </c>
      <c r="V176" s="86" t="s">
        <v>946</v>
      </c>
      <c r="W176" s="86" t="s">
        <v>40</v>
      </c>
      <c r="X176" s="86" t="s">
        <v>997</v>
      </c>
      <c r="Y176" s="86" t="s">
        <v>998</v>
      </c>
    </row>
    <row r="177" spans="1:25" s="87" customFormat="1" ht="90" x14ac:dyDescent="0.2">
      <c r="A177" s="81" t="s">
        <v>988</v>
      </c>
      <c r="B177" s="80" t="s">
        <v>989</v>
      </c>
      <c r="C177" s="80" t="s">
        <v>990</v>
      </c>
      <c r="D177" s="80" t="s">
        <v>991</v>
      </c>
      <c r="E177" s="80" t="s">
        <v>992</v>
      </c>
      <c r="F177" s="82" t="s">
        <v>54</v>
      </c>
      <c r="G177" s="82" t="s">
        <v>55</v>
      </c>
      <c r="H177" s="80" t="s">
        <v>56</v>
      </c>
      <c r="I177" s="83" t="s">
        <v>97</v>
      </c>
      <c r="J177" s="80" t="s">
        <v>58</v>
      </c>
      <c r="K177" s="80" t="s">
        <v>72</v>
      </c>
      <c r="L177" s="82" t="s">
        <v>73</v>
      </c>
      <c r="M177" s="82" t="s">
        <v>74</v>
      </c>
      <c r="N177" s="80">
        <v>1</v>
      </c>
      <c r="O177" s="80"/>
      <c r="P177" s="80">
        <f t="shared" si="4"/>
        <v>1</v>
      </c>
      <c r="Q177" s="89" t="s">
        <v>1043</v>
      </c>
      <c r="R177" s="89" t="s">
        <v>1044</v>
      </c>
      <c r="S177" s="89" t="s">
        <v>996</v>
      </c>
      <c r="T177" s="90" t="s">
        <v>115</v>
      </c>
      <c r="U177" s="86" t="s">
        <v>643</v>
      </c>
      <c r="V177" s="86" t="s">
        <v>946</v>
      </c>
      <c r="W177" s="86" t="s">
        <v>40</v>
      </c>
      <c r="X177" s="86" t="s">
        <v>356</v>
      </c>
      <c r="Y177" s="86" t="s">
        <v>357</v>
      </c>
    </row>
    <row r="178" spans="1:25" s="87" customFormat="1" ht="90" x14ac:dyDescent="0.2">
      <c r="A178" s="81" t="s">
        <v>988</v>
      </c>
      <c r="B178" s="80" t="s">
        <v>989</v>
      </c>
      <c r="C178" s="80" t="s">
        <v>990</v>
      </c>
      <c r="D178" s="80" t="s">
        <v>991</v>
      </c>
      <c r="E178" s="80" t="s">
        <v>992</v>
      </c>
      <c r="F178" s="82" t="s">
        <v>31</v>
      </c>
      <c r="G178" s="82" t="s">
        <v>32</v>
      </c>
      <c r="H178" s="80" t="s">
        <v>1052</v>
      </c>
      <c r="I178" s="83" t="s">
        <v>910</v>
      </c>
      <c r="J178" s="80" t="s">
        <v>933</v>
      </c>
      <c r="K178" s="80" t="s">
        <v>72</v>
      </c>
      <c r="L178" s="82" t="s">
        <v>73</v>
      </c>
      <c r="M178" s="82" t="s">
        <v>74</v>
      </c>
      <c r="N178" s="80">
        <v>2</v>
      </c>
      <c r="O178" s="80">
        <v>1</v>
      </c>
      <c r="P178" s="80">
        <f t="shared" si="4"/>
        <v>1</v>
      </c>
      <c r="Q178" s="89" t="s">
        <v>994</v>
      </c>
      <c r="R178" s="89" t="s">
        <v>1044</v>
      </c>
      <c r="S178" s="89" t="s">
        <v>996</v>
      </c>
      <c r="T178" s="90" t="s">
        <v>115</v>
      </c>
      <c r="U178" s="86" t="s">
        <v>643</v>
      </c>
      <c r="V178" s="86" t="s">
        <v>946</v>
      </c>
      <c r="W178" s="86" t="s">
        <v>40</v>
      </c>
      <c r="X178" s="86" t="s">
        <v>997</v>
      </c>
      <c r="Y178" s="86" t="s">
        <v>998</v>
      </c>
    </row>
    <row r="179" spans="1:25" s="123" customFormat="1" ht="90" x14ac:dyDescent="0.2">
      <c r="A179" s="115" t="s">
        <v>988</v>
      </c>
      <c r="B179" s="116" t="s">
        <v>1020</v>
      </c>
      <c r="C179" s="116" t="s">
        <v>1021</v>
      </c>
      <c r="D179" s="116" t="s">
        <v>1022</v>
      </c>
      <c r="E179" s="116" t="s">
        <v>1023</v>
      </c>
      <c r="F179" s="117" t="s">
        <v>31</v>
      </c>
      <c r="G179" s="117" t="s">
        <v>32</v>
      </c>
      <c r="H179" s="116" t="s">
        <v>135</v>
      </c>
      <c r="I179" s="118" t="s">
        <v>136</v>
      </c>
      <c r="J179" s="116" t="s">
        <v>1024</v>
      </c>
      <c r="K179" s="116" t="s">
        <v>21</v>
      </c>
      <c r="L179" s="116" t="s">
        <v>91</v>
      </c>
      <c r="M179" s="116" t="s">
        <v>33</v>
      </c>
      <c r="N179" s="116">
        <v>2</v>
      </c>
      <c r="O179" s="116"/>
      <c r="P179" s="116">
        <f t="shared" si="4"/>
        <v>2</v>
      </c>
      <c r="Q179" s="120" t="s">
        <v>1025</v>
      </c>
      <c r="R179" s="120" t="s">
        <v>1026</v>
      </c>
      <c r="S179" s="120" t="s">
        <v>1027</v>
      </c>
      <c r="T179" s="121" t="s">
        <v>89</v>
      </c>
      <c r="U179" s="122" t="s">
        <v>188</v>
      </c>
      <c r="V179" s="122" t="s">
        <v>251</v>
      </c>
      <c r="W179" s="122" t="s">
        <v>30</v>
      </c>
      <c r="X179" s="122" t="s">
        <v>22</v>
      </c>
      <c r="Y179" s="122" t="s">
        <v>23</v>
      </c>
    </row>
    <row r="180" spans="1:25" s="123" customFormat="1" ht="75" x14ac:dyDescent="0.2">
      <c r="A180" s="115" t="s">
        <v>988</v>
      </c>
      <c r="B180" s="116" t="s">
        <v>1045</v>
      </c>
      <c r="C180" s="116" t="s">
        <v>1008</v>
      </c>
      <c r="D180" s="116" t="s">
        <v>1009</v>
      </c>
      <c r="E180" s="116" t="s">
        <v>1010</v>
      </c>
      <c r="F180" s="117" t="s">
        <v>67</v>
      </c>
      <c r="G180" s="117" t="s">
        <v>68</v>
      </c>
      <c r="H180" s="116" t="s">
        <v>122</v>
      </c>
      <c r="I180" s="118" t="s">
        <v>123</v>
      </c>
      <c r="J180" s="116" t="s">
        <v>124</v>
      </c>
      <c r="K180" s="116" t="s">
        <v>21</v>
      </c>
      <c r="L180" s="116" t="s">
        <v>91</v>
      </c>
      <c r="M180" s="116" t="s">
        <v>33</v>
      </c>
      <c r="N180" s="116">
        <v>2</v>
      </c>
      <c r="O180" s="116"/>
      <c r="P180" s="116">
        <f t="shared" si="4"/>
        <v>2</v>
      </c>
      <c r="Q180" s="120" t="s">
        <v>1046</v>
      </c>
      <c r="R180" s="120" t="s">
        <v>1013</v>
      </c>
      <c r="S180" s="120" t="s">
        <v>1014</v>
      </c>
      <c r="T180" s="121" t="s">
        <v>1307</v>
      </c>
      <c r="U180" s="122" t="s">
        <v>35</v>
      </c>
      <c r="V180" s="122" t="s">
        <v>63</v>
      </c>
      <c r="W180" s="122" t="s">
        <v>40</v>
      </c>
      <c r="X180" s="122" t="s">
        <v>25</v>
      </c>
      <c r="Y180" s="122" t="s">
        <v>26</v>
      </c>
    </row>
    <row r="181" spans="1:25" s="123" customFormat="1" ht="75" x14ac:dyDescent="0.2">
      <c r="A181" s="102" t="s">
        <v>988</v>
      </c>
      <c r="B181" s="103" t="s">
        <v>1007</v>
      </c>
      <c r="C181" s="103" t="s">
        <v>1008</v>
      </c>
      <c r="D181" s="103" t="s">
        <v>1009</v>
      </c>
      <c r="E181" s="103" t="s">
        <v>1010</v>
      </c>
      <c r="F181" s="104" t="s">
        <v>67</v>
      </c>
      <c r="G181" s="104" t="s">
        <v>68</v>
      </c>
      <c r="H181" s="103" t="s">
        <v>686</v>
      </c>
      <c r="I181" s="105" t="s">
        <v>455</v>
      </c>
      <c r="J181" s="103" t="s">
        <v>1011</v>
      </c>
      <c r="K181" s="103" t="s">
        <v>21</v>
      </c>
      <c r="L181" s="103" t="s">
        <v>91</v>
      </c>
      <c r="M181" s="103" t="s">
        <v>33</v>
      </c>
      <c r="N181" s="103">
        <v>2</v>
      </c>
      <c r="O181" s="103"/>
      <c r="P181" s="116">
        <f t="shared" si="4"/>
        <v>2</v>
      </c>
      <c r="Q181" s="120" t="s">
        <v>1012</v>
      </c>
      <c r="R181" s="120" t="s">
        <v>1013</v>
      </c>
      <c r="S181" s="120" t="s">
        <v>1014</v>
      </c>
      <c r="T181" s="121" t="s">
        <v>1307</v>
      </c>
      <c r="U181" s="122" t="s">
        <v>35</v>
      </c>
      <c r="V181" s="122" t="s">
        <v>63</v>
      </c>
      <c r="W181" s="122" t="s">
        <v>40</v>
      </c>
      <c r="X181" s="122" t="s">
        <v>25</v>
      </c>
      <c r="Y181" s="122" t="s">
        <v>26</v>
      </c>
    </row>
    <row r="182" spans="1:25" s="59" customFormat="1" ht="105" x14ac:dyDescent="0.2">
      <c r="A182" s="52" t="s">
        <v>988</v>
      </c>
      <c r="B182" s="53" t="s">
        <v>1015</v>
      </c>
      <c r="C182" s="53" t="s">
        <v>1016</v>
      </c>
      <c r="D182" s="53" t="s">
        <v>1017</v>
      </c>
      <c r="E182" s="53" t="s">
        <v>1018</v>
      </c>
      <c r="F182" s="53" t="s">
        <v>31</v>
      </c>
      <c r="G182" s="53" t="s">
        <v>32</v>
      </c>
      <c r="H182" s="53" t="s">
        <v>793</v>
      </c>
      <c r="I182" s="55" t="s">
        <v>79</v>
      </c>
      <c r="J182" s="55" t="s">
        <v>552</v>
      </c>
      <c r="K182" s="53" t="s">
        <v>21</v>
      </c>
      <c r="L182" s="53" t="s">
        <v>91</v>
      </c>
      <c r="M182" s="53" t="s">
        <v>33</v>
      </c>
      <c r="N182" s="53">
        <v>2</v>
      </c>
      <c r="O182" s="53"/>
      <c r="P182" s="53">
        <f t="shared" si="4"/>
        <v>2</v>
      </c>
      <c r="Q182" s="61" t="s">
        <v>1019</v>
      </c>
      <c r="R182" s="61" t="s">
        <v>1019</v>
      </c>
      <c r="S182" s="62"/>
      <c r="T182" s="58"/>
      <c r="U182" s="58"/>
      <c r="V182" s="58"/>
      <c r="W182" s="58"/>
      <c r="X182" s="58"/>
      <c r="Y182" s="58"/>
    </row>
    <row r="183" spans="1:25" s="123" customFormat="1" ht="120" x14ac:dyDescent="0.2">
      <c r="A183" s="115" t="s">
        <v>988</v>
      </c>
      <c r="B183" s="116" t="s">
        <v>1028</v>
      </c>
      <c r="C183" s="116" t="s">
        <v>1029</v>
      </c>
      <c r="D183" s="116" t="s">
        <v>1030</v>
      </c>
      <c r="E183" s="116" t="s">
        <v>1031</v>
      </c>
      <c r="F183" s="117" t="s">
        <v>67</v>
      </c>
      <c r="G183" s="117" t="s">
        <v>68</v>
      </c>
      <c r="H183" s="116" t="s">
        <v>1843</v>
      </c>
      <c r="I183" s="128" t="s">
        <v>123</v>
      </c>
      <c r="J183" s="116" t="s">
        <v>1032</v>
      </c>
      <c r="K183" s="116">
        <v>1</v>
      </c>
      <c r="L183" s="117" t="s">
        <v>28</v>
      </c>
      <c r="M183" s="117" t="s">
        <v>29</v>
      </c>
      <c r="N183" s="116">
        <v>1</v>
      </c>
      <c r="O183" s="116"/>
      <c r="P183" s="116">
        <f t="shared" si="4"/>
        <v>1</v>
      </c>
      <c r="Q183" s="120" t="s">
        <v>1033</v>
      </c>
      <c r="R183" s="120" t="s">
        <v>1034</v>
      </c>
      <c r="S183" s="120" t="s">
        <v>1035</v>
      </c>
      <c r="T183" s="130"/>
      <c r="U183" s="122"/>
      <c r="V183" s="122" t="s">
        <v>90</v>
      </c>
      <c r="W183" s="122" t="s">
        <v>30</v>
      </c>
      <c r="X183" s="122" t="s">
        <v>1036</v>
      </c>
      <c r="Y183" s="122" t="s">
        <v>1037</v>
      </c>
    </row>
    <row r="184" spans="1:25" s="123" customFormat="1" ht="75" x14ac:dyDescent="0.2">
      <c r="A184" s="115" t="s">
        <v>988</v>
      </c>
      <c r="B184" s="116" t="s">
        <v>1028</v>
      </c>
      <c r="C184" s="116" t="s">
        <v>1029</v>
      </c>
      <c r="D184" s="116" t="s">
        <v>1030</v>
      </c>
      <c r="E184" s="116" t="s">
        <v>1031</v>
      </c>
      <c r="F184" s="117" t="s">
        <v>67</v>
      </c>
      <c r="G184" s="117" t="s">
        <v>1047</v>
      </c>
      <c r="H184" s="116" t="s">
        <v>229</v>
      </c>
      <c r="I184" s="118" t="s">
        <v>230</v>
      </c>
      <c r="J184" s="116" t="s">
        <v>1048</v>
      </c>
      <c r="K184" s="116">
        <v>1</v>
      </c>
      <c r="L184" s="116" t="s">
        <v>28</v>
      </c>
      <c r="M184" s="116" t="s">
        <v>29</v>
      </c>
      <c r="N184" s="116">
        <v>1</v>
      </c>
      <c r="O184" s="116"/>
      <c r="P184" s="116">
        <f t="shared" si="4"/>
        <v>1</v>
      </c>
      <c r="Q184" s="129" t="s">
        <v>1051</v>
      </c>
      <c r="R184" s="120"/>
      <c r="S184" s="120"/>
      <c r="T184" s="130"/>
      <c r="U184" s="122"/>
      <c r="V184" s="122" t="s">
        <v>90</v>
      </c>
      <c r="W184" s="122" t="s">
        <v>30</v>
      </c>
      <c r="X184" s="122"/>
      <c r="Y184" s="122"/>
    </row>
    <row r="185" spans="1:25" s="123" customFormat="1" ht="75" x14ac:dyDescent="0.2">
      <c r="A185" s="115" t="s">
        <v>988</v>
      </c>
      <c r="B185" s="116" t="s">
        <v>1028</v>
      </c>
      <c r="C185" s="116" t="s">
        <v>1029</v>
      </c>
      <c r="D185" s="116" t="s">
        <v>1030</v>
      </c>
      <c r="E185" s="116" t="s">
        <v>1031</v>
      </c>
      <c r="F185" s="117" t="s">
        <v>67</v>
      </c>
      <c r="G185" s="117" t="s">
        <v>68</v>
      </c>
      <c r="H185" s="116" t="s">
        <v>1844</v>
      </c>
      <c r="I185" s="118" t="s">
        <v>1049</v>
      </c>
      <c r="J185" s="116" t="s">
        <v>1050</v>
      </c>
      <c r="K185" s="116">
        <v>1</v>
      </c>
      <c r="L185" s="116" t="s">
        <v>28</v>
      </c>
      <c r="M185" s="116" t="s">
        <v>29</v>
      </c>
      <c r="N185" s="116">
        <v>1</v>
      </c>
      <c r="O185" s="116"/>
      <c r="P185" s="116">
        <f t="shared" si="4"/>
        <v>1</v>
      </c>
      <c r="Q185" s="129" t="s">
        <v>1051</v>
      </c>
      <c r="R185" s="120"/>
      <c r="S185" s="120"/>
      <c r="T185" s="130"/>
      <c r="U185" s="122"/>
      <c r="V185" s="122" t="s">
        <v>90</v>
      </c>
      <c r="W185" s="122" t="s">
        <v>30</v>
      </c>
      <c r="X185" s="122"/>
      <c r="Y185" s="122"/>
    </row>
    <row r="186" spans="1:25" s="123" customFormat="1" ht="75" x14ac:dyDescent="0.2">
      <c r="A186" s="115" t="s">
        <v>988</v>
      </c>
      <c r="B186" s="116" t="s">
        <v>1028</v>
      </c>
      <c r="C186" s="116" t="s">
        <v>1029</v>
      </c>
      <c r="D186" s="116" t="s">
        <v>1030</v>
      </c>
      <c r="E186" s="116" t="s">
        <v>1031</v>
      </c>
      <c r="F186" s="117" t="s">
        <v>67</v>
      </c>
      <c r="G186" s="117" t="s">
        <v>68</v>
      </c>
      <c r="H186" s="116" t="s">
        <v>227</v>
      </c>
      <c r="I186" s="118" t="s">
        <v>228</v>
      </c>
      <c r="J186" s="116" t="s">
        <v>355</v>
      </c>
      <c r="K186" s="116">
        <v>1</v>
      </c>
      <c r="L186" s="116" t="s">
        <v>28</v>
      </c>
      <c r="M186" s="116" t="s">
        <v>29</v>
      </c>
      <c r="N186" s="116">
        <v>1</v>
      </c>
      <c r="O186" s="116"/>
      <c r="P186" s="116">
        <f t="shared" si="4"/>
        <v>1</v>
      </c>
      <c r="Q186" s="129" t="s">
        <v>1051</v>
      </c>
      <c r="R186" s="120"/>
      <c r="S186" s="120"/>
      <c r="T186" s="130"/>
      <c r="U186" s="122"/>
      <c r="V186" s="122" t="s">
        <v>90</v>
      </c>
      <c r="W186" s="122" t="s">
        <v>30</v>
      </c>
      <c r="X186" s="122"/>
      <c r="Y186" s="122"/>
    </row>
    <row r="187" spans="1:25" s="123" customFormat="1" ht="120" x14ac:dyDescent="0.2">
      <c r="A187" s="115" t="s">
        <v>988</v>
      </c>
      <c r="B187" s="116" t="s">
        <v>1028</v>
      </c>
      <c r="C187" s="116" t="s">
        <v>1029</v>
      </c>
      <c r="D187" s="116" t="s">
        <v>1030</v>
      </c>
      <c r="E187" s="116" t="s">
        <v>1031</v>
      </c>
      <c r="F187" s="117" t="s">
        <v>54</v>
      </c>
      <c r="G187" s="117" t="s">
        <v>55</v>
      </c>
      <c r="H187" s="116" t="s">
        <v>56</v>
      </c>
      <c r="I187" s="118" t="s">
        <v>97</v>
      </c>
      <c r="J187" s="116" t="s">
        <v>58</v>
      </c>
      <c r="K187" s="116" t="s">
        <v>72</v>
      </c>
      <c r="L187" s="117" t="s">
        <v>73</v>
      </c>
      <c r="M187" s="117" t="s">
        <v>74</v>
      </c>
      <c r="N187" s="116">
        <v>4</v>
      </c>
      <c r="O187" s="116"/>
      <c r="P187" s="116">
        <f t="shared" si="4"/>
        <v>4</v>
      </c>
      <c r="Q187" s="129" t="s">
        <v>1051</v>
      </c>
      <c r="R187" s="120" t="s">
        <v>1034</v>
      </c>
      <c r="S187" s="120" t="s">
        <v>1035</v>
      </c>
      <c r="T187" s="130"/>
      <c r="U187" s="122"/>
      <c r="V187" s="122" t="s">
        <v>90</v>
      </c>
      <c r="W187" s="122" t="s">
        <v>30</v>
      </c>
      <c r="X187" s="122" t="s">
        <v>25</v>
      </c>
      <c r="Y187" s="122" t="s">
        <v>26</v>
      </c>
    </row>
    <row r="188" spans="1:25" s="123" customFormat="1" ht="120" x14ac:dyDescent="0.2">
      <c r="A188" s="115" t="s">
        <v>988</v>
      </c>
      <c r="B188" s="116" t="s">
        <v>1028</v>
      </c>
      <c r="C188" s="116" t="s">
        <v>1029</v>
      </c>
      <c r="D188" s="116" t="s">
        <v>1030</v>
      </c>
      <c r="E188" s="116" t="s">
        <v>1031</v>
      </c>
      <c r="F188" s="117" t="s">
        <v>31</v>
      </c>
      <c r="G188" s="117" t="s">
        <v>32</v>
      </c>
      <c r="H188" s="116" t="s">
        <v>27</v>
      </c>
      <c r="I188" s="118" t="s">
        <v>79</v>
      </c>
      <c r="J188" s="116" t="s">
        <v>552</v>
      </c>
      <c r="K188" s="116" t="s">
        <v>72</v>
      </c>
      <c r="L188" s="117" t="s">
        <v>73</v>
      </c>
      <c r="M188" s="117" t="s">
        <v>74</v>
      </c>
      <c r="N188" s="116">
        <v>4</v>
      </c>
      <c r="O188" s="116"/>
      <c r="P188" s="116">
        <f t="shared" si="4"/>
        <v>4</v>
      </c>
      <c r="Q188" s="120" t="s">
        <v>1051</v>
      </c>
      <c r="R188" s="120" t="s">
        <v>1034</v>
      </c>
      <c r="S188" s="120" t="s">
        <v>1035</v>
      </c>
      <c r="T188" s="130"/>
      <c r="U188" s="122"/>
      <c r="V188" s="122" t="s">
        <v>90</v>
      </c>
      <c r="W188" s="122" t="s">
        <v>30</v>
      </c>
      <c r="X188" s="122" t="s">
        <v>1036</v>
      </c>
      <c r="Y188" s="122" t="s">
        <v>1037</v>
      </c>
    </row>
    <row r="189" spans="1:25" s="59" customFormat="1" ht="165" x14ac:dyDescent="0.2">
      <c r="A189" s="52" t="s">
        <v>1055</v>
      </c>
      <c r="B189" s="53" t="s">
        <v>1167</v>
      </c>
      <c r="C189" s="53" t="s">
        <v>1168</v>
      </c>
      <c r="D189" s="53" t="s">
        <v>1165</v>
      </c>
      <c r="E189" s="53" t="s">
        <v>1169</v>
      </c>
      <c r="F189" s="54" t="s">
        <v>54</v>
      </c>
      <c r="G189" s="54" t="s">
        <v>55</v>
      </c>
      <c r="H189" s="53" t="s">
        <v>56</v>
      </c>
      <c r="I189" s="55" t="s">
        <v>97</v>
      </c>
      <c r="J189" s="53" t="s">
        <v>58</v>
      </c>
      <c r="K189" s="53">
        <v>1</v>
      </c>
      <c r="L189" s="54" t="s">
        <v>646</v>
      </c>
      <c r="M189" s="53" t="s">
        <v>647</v>
      </c>
      <c r="N189" s="53">
        <v>2</v>
      </c>
      <c r="O189" s="53">
        <v>2</v>
      </c>
      <c r="P189" s="53">
        <v>0</v>
      </c>
      <c r="Q189" s="62" t="s">
        <v>1166</v>
      </c>
      <c r="R189" s="57" t="s">
        <v>1170</v>
      </c>
      <c r="S189" s="62" t="s">
        <v>1171</v>
      </c>
      <c r="T189" s="58"/>
      <c r="U189" s="58"/>
      <c r="V189" s="58"/>
      <c r="W189" s="58"/>
      <c r="X189" s="58" t="s">
        <v>1172</v>
      </c>
      <c r="Y189" s="58" t="s">
        <v>1173</v>
      </c>
    </row>
    <row r="190" spans="1:25" s="59" customFormat="1" ht="165" x14ac:dyDescent="0.2">
      <c r="A190" s="52" t="s">
        <v>1055</v>
      </c>
      <c r="B190" s="53" t="s">
        <v>1167</v>
      </c>
      <c r="C190" s="53" t="s">
        <v>1168</v>
      </c>
      <c r="D190" s="53" t="s">
        <v>1165</v>
      </c>
      <c r="E190" s="53" t="s">
        <v>1169</v>
      </c>
      <c r="F190" s="54" t="s">
        <v>67</v>
      </c>
      <c r="G190" s="54" t="s">
        <v>68</v>
      </c>
      <c r="H190" s="53" t="s">
        <v>227</v>
      </c>
      <c r="I190" s="55" t="s">
        <v>228</v>
      </c>
      <c r="J190" s="53" t="s">
        <v>355</v>
      </c>
      <c r="K190" s="53" t="s">
        <v>72</v>
      </c>
      <c r="L190" s="54" t="s">
        <v>73</v>
      </c>
      <c r="M190" s="54" t="s">
        <v>74</v>
      </c>
      <c r="N190" s="53">
        <v>2</v>
      </c>
      <c r="O190" s="53">
        <v>2</v>
      </c>
      <c r="P190" s="53">
        <f t="shared" ref="P190:P223" si="5">N190-O190</f>
        <v>0</v>
      </c>
      <c r="Q190" s="62" t="s">
        <v>1166</v>
      </c>
      <c r="R190" s="62" t="s">
        <v>1170</v>
      </c>
      <c r="S190" s="62" t="s">
        <v>1171</v>
      </c>
      <c r="T190" s="58"/>
      <c r="U190" s="58"/>
      <c r="V190" s="58"/>
      <c r="W190" s="58"/>
      <c r="X190" s="58" t="s">
        <v>1172</v>
      </c>
      <c r="Y190" s="58" t="s">
        <v>1173</v>
      </c>
    </row>
    <row r="191" spans="1:25" s="59" customFormat="1" ht="165" x14ac:dyDescent="0.2">
      <c r="A191" s="52" t="s">
        <v>1055</v>
      </c>
      <c r="B191" s="53" t="s">
        <v>1167</v>
      </c>
      <c r="C191" s="53" t="s">
        <v>1168</v>
      </c>
      <c r="D191" s="53" t="s">
        <v>1165</v>
      </c>
      <c r="E191" s="53" t="s">
        <v>1169</v>
      </c>
      <c r="F191" s="54" t="s">
        <v>31</v>
      </c>
      <c r="G191" s="54" t="s">
        <v>32</v>
      </c>
      <c r="H191" s="53" t="s">
        <v>135</v>
      </c>
      <c r="I191" s="55" t="s">
        <v>136</v>
      </c>
      <c r="J191" s="53" t="s">
        <v>301</v>
      </c>
      <c r="K191" s="53" t="s">
        <v>72</v>
      </c>
      <c r="L191" s="54" t="s">
        <v>73</v>
      </c>
      <c r="M191" s="54" t="s">
        <v>74</v>
      </c>
      <c r="N191" s="53">
        <v>1</v>
      </c>
      <c r="O191" s="53"/>
      <c r="P191" s="53">
        <f t="shared" si="5"/>
        <v>1</v>
      </c>
      <c r="Q191" s="62" t="s">
        <v>1166</v>
      </c>
      <c r="R191" s="57" t="s">
        <v>1170</v>
      </c>
      <c r="S191" s="62" t="s">
        <v>1171</v>
      </c>
      <c r="T191" s="58"/>
      <c r="U191" s="58"/>
      <c r="V191" s="58"/>
      <c r="W191" s="58"/>
      <c r="X191" s="58" t="s">
        <v>1172</v>
      </c>
      <c r="Y191" s="58" t="s">
        <v>1173</v>
      </c>
    </row>
    <row r="192" spans="1:25" s="59" customFormat="1" ht="165" x14ac:dyDescent="0.2">
      <c r="A192" s="52" t="s">
        <v>1055</v>
      </c>
      <c r="B192" s="53" t="s">
        <v>1167</v>
      </c>
      <c r="C192" s="53" t="s">
        <v>1168</v>
      </c>
      <c r="D192" s="53" t="s">
        <v>1165</v>
      </c>
      <c r="E192" s="53" t="s">
        <v>1169</v>
      </c>
      <c r="F192" s="54" t="s">
        <v>31</v>
      </c>
      <c r="G192" s="54" t="s">
        <v>32</v>
      </c>
      <c r="H192" s="53" t="s">
        <v>135</v>
      </c>
      <c r="I192" s="55" t="s">
        <v>136</v>
      </c>
      <c r="J192" s="53" t="s">
        <v>844</v>
      </c>
      <c r="K192" s="53" t="s">
        <v>72</v>
      </c>
      <c r="L192" s="54" t="s">
        <v>73</v>
      </c>
      <c r="M192" s="54" t="s">
        <v>74</v>
      </c>
      <c r="N192" s="53">
        <v>1</v>
      </c>
      <c r="O192" s="53"/>
      <c r="P192" s="53">
        <f t="shared" si="5"/>
        <v>1</v>
      </c>
      <c r="Q192" s="62" t="s">
        <v>1166</v>
      </c>
      <c r="R192" s="62" t="s">
        <v>1170</v>
      </c>
      <c r="S192" s="62" t="s">
        <v>1171</v>
      </c>
      <c r="T192" s="58"/>
      <c r="U192" s="58"/>
      <c r="V192" s="58"/>
      <c r="W192" s="58"/>
      <c r="X192" s="58" t="s">
        <v>1172</v>
      </c>
      <c r="Y192" s="58" t="s">
        <v>1173</v>
      </c>
    </row>
    <row r="193" spans="1:25" s="123" customFormat="1" ht="240" x14ac:dyDescent="0.2">
      <c r="A193" s="115" t="s">
        <v>1055</v>
      </c>
      <c r="B193" s="116" t="s">
        <v>1083</v>
      </c>
      <c r="C193" s="116" t="s">
        <v>1084</v>
      </c>
      <c r="D193" s="116" t="s">
        <v>1085</v>
      </c>
      <c r="E193" s="116" t="s">
        <v>1086</v>
      </c>
      <c r="F193" s="117" t="s">
        <v>54</v>
      </c>
      <c r="G193" s="117" t="s">
        <v>55</v>
      </c>
      <c r="H193" s="116" t="s">
        <v>56</v>
      </c>
      <c r="I193" s="118" t="s">
        <v>97</v>
      </c>
      <c r="J193" s="116" t="s">
        <v>58</v>
      </c>
      <c r="K193" s="116" t="s">
        <v>72</v>
      </c>
      <c r="L193" s="117" t="s">
        <v>73</v>
      </c>
      <c r="M193" s="117" t="s">
        <v>74</v>
      </c>
      <c r="N193" s="116">
        <v>2</v>
      </c>
      <c r="O193" s="116"/>
      <c r="P193" s="116">
        <f t="shared" si="5"/>
        <v>2</v>
      </c>
      <c r="Q193" s="120" t="s">
        <v>1087</v>
      </c>
      <c r="R193" s="120" t="s">
        <v>1088</v>
      </c>
      <c r="S193" s="120" t="s">
        <v>1089</v>
      </c>
      <c r="T193" s="122" t="s">
        <v>39</v>
      </c>
      <c r="U193" s="122" t="s">
        <v>1946</v>
      </c>
      <c r="V193" s="122" t="s">
        <v>602</v>
      </c>
      <c r="W193" s="122" t="s">
        <v>30</v>
      </c>
      <c r="X193" s="122" t="s">
        <v>1080</v>
      </c>
      <c r="Y193" s="122" t="s">
        <v>1081</v>
      </c>
    </row>
    <row r="194" spans="1:25" s="123" customFormat="1" ht="240" x14ac:dyDescent="0.2">
      <c r="A194" s="115" t="s">
        <v>1055</v>
      </c>
      <c r="B194" s="116" t="s">
        <v>1083</v>
      </c>
      <c r="C194" s="116" t="s">
        <v>1084</v>
      </c>
      <c r="D194" s="116" t="s">
        <v>1085</v>
      </c>
      <c r="E194" s="116" t="s">
        <v>1086</v>
      </c>
      <c r="F194" s="117" t="s">
        <v>31</v>
      </c>
      <c r="G194" s="117" t="s">
        <v>32</v>
      </c>
      <c r="H194" s="116" t="s">
        <v>135</v>
      </c>
      <c r="I194" s="118" t="s">
        <v>136</v>
      </c>
      <c r="J194" s="116" t="s">
        <v>301</v>
      </c>
      <c r="K194" s="116" t="s">
        <v>72</v>
      </c>
      <c r="L194" s="117" t="s">
        <v>73</v>
      </c>
      <c r="M194" s="117" t="s">
        <v>74</v>
      </c>
      <c r="N194" s="116">
        <v>2</v>
      </c>
      <c r="O194" s="116"/>
      <c r="P194" s="116">
        <f t="shared" si="5"/>
        <v>2</v>
      </c>
      <c r="Q194" s="120" t="s">
        <v>1087</v>
      </c>
      <c r="R194" s="120" t="s">
        <v>1088</v>
      </c>
      <c r="S194" s="120" t="s">
        <v>1089</v>
      </c>
      <c r="T194" s="122" t="s">
        <v>39</v>
      </c>
      <c r="U194" s="122" t="s">
        <v>1946</v>
      </c>
      <c r="V194" s="122" t="s">
        <v>602</v>
      </c>
      <c r="W194" s="122" t="s">
        <v>30</v>
      </c>
      <c r="X194" s="122" t="s">
        <v>1080</v>
      </c>
      <c r="Y194" s="122" t="s">
        <v>1081</v>
      </c>
    </row>
    <row r="195" spans="1:25" s="59" customFormat="1" ht="105" x14ac:dyDescent="0.2">
      <c r="A195" s="52" t="s">
        <v>1055</v>
      </c>
      <c r="B195" s="53" t="s">
        <v>1156</v>
      </c>
      <c r="C195" s="53" t="s">
        <v>1157</v>
      </c>
      <c r="D195" s="66" t="s">
        <v>1158</v>
      </c>
      <c r="E195" s="53" t="s">
        <v>1159</v>
      </c>
      <c r="F195" s="54" t="s">
        <v>31</v>
      </c>
      <c r="G195" s="54" t="s">
        <v>32</v>
      </c>
      <c r="H195" s="53" t="s">
        <v>135</v>
      </c>
      <c r="I195" s="55" t="s">
        <v>136</v>
      </c>
      <c r="J195" s="53" t="s">
        <v>595</v>
      </c>
      <c r="K195" s="53" t="s">
        <v>72</v>
      </c>
      <c r="L195" s="54" t="s">
        <v>73</v>
      </c>
      <c r="M195" s="54" t="s">
        <v>74</v>
      </c>
      <c r="N195" s="53">
        <v>6</v>
      </c>
      <c r="O195" s="53"/>
      <c r="P195" s="53">
        <f t="shared" si="5"/>
        <v>6</v>
      </c>
      <c r="Q195" s="57" t="s">
        <v>1160</v>
      </c>
      <c r="R195" s="57" t="s">
        <v>1161</v>
      </c>
      <c r="S195" s="57" t="s">
        <v>1162</v>
      </c>
      <c r="T195" s="69"/>
      <c r="U195" s="58"/>
      <c r="V195" s="58"/>
      <c r="W195" s="58"/>
      <c r="X195" s="58" t="s">
        <v>1163</v>
      </c>
      <c r="Y195" s="58" t="s">
        <v>1164</v>
      </c>
    </row>
    <row r="196" spans="1:25" s="59" customFormat="1" ht="105" x14ac:dyDescent="0.2">
      <c r="A196" s="52" t="s">
        <v>1055</v>
      </c>
      <c r="B196" s="53" t="s">
        <v>1156</v>
      </c>
      <c r="C196" s="53" t="s">
        <v>1157</v>
      </c>
      <c r="D196" s="66" t="s">
        <v>1158</v>
      </c>
      <c r="E196" s="53" t="s">
        <v>1159</v>
      </c>
      <c r="F196" s="54" t="s">
        <v>31</v>
      </c>
      <c r="G196" s="54" t="s">
        <v>32</v>
      </c>
      <c r="H196" s="53" t="s">
        <v>358</v>
      </c>
      <c r="I196" s="55" t="s">
        <v>359</v>
      </c>
      <c r="J196" s="53" t="s">
        <v>1174</v>
      </c>
      <c r="K196" s="53" t="s">
        <v>72</v>
      </c>
      <c r="L196" s="54" t="s">
        <v>73</v>
      </c>
      <c r="M196" s="54" t="s">
        <v>74</v>
      </c>
      <c r="N196" s="53">
        <v>2</v>
      </c>
      <c r="O196" s="53"/>
      <c r="P196" s="53">
        <f t="shared" si="5"/>
        <v>2</v>
      </c>
      <c r="Q196" s="57" t="s">
        <v>1160</v>
      </c>
      <c r="R196" s="57" t="s">
        <v>1161</v>
      </c>
      <c r="S196" s="57" t="s">
        <v>1162</v>
      </c>
      <c r="T196" s="69"/>
      <c r="U196" s="58"/>
      <c r="V196" s="58"/>
      <c r="W196" s="58"/>
      <c r="X196" s="58" t="s">
        <v>1163</v>
      </c>
      <c r="Y196" s="58" t="s">
        <v>1164</v>
      </c>
    </row>
    <row r="197" spans="1:25" s="59" customFormat="1" ht="105" x14ac:dyDescent="0.2">
      <c r="A197" s="52" t="s">
        <v>1055</v>
      </c>
      <c r="B197" s="53" t="s">
        <v>1156</v>
      </c>
      <c r="C197" s="53" t="s">
        <v>1157</v>
      </c>
      <c r="D197" s="66" t="s">
        <v>1158</v>
      </c>
      <c r="E197" s="53" t="s">
        <v>1159</v>
      </c>
      <c r="F197" s="54" t="s">
        <v>31</v>
      </c>
      <c r="G197" s="54" t="s">
        <v>32</v>
      </c>
      <c r="H197" s="53" t="s">
        <v>27</v>
      </c>
      <c r="I197" s="55" t="s">
        <v>137</v>
      </c>
      <c r="J197" s="53" t="s">
        <v>1175</v>
      </c>
      <c r="K197" s="53" t="s">
        <v>72</v>
      </c>
      <c r="L197" s="54" t="s">
        <v>73</v>
      </c>
      <c r="M197" s="54" t="s">
        <v>74</v>
      </c>
      <c r="N197" s="53">
        <v>2</v>
      </c>
      <c r="O197" s="53"/>
      <c r="P197" s="53">
        <f t="shared" si="5"/>
        <v>2</v>
      </c>
      <c r="Q197" s="57" t="s">
        <v>1160</v>
      </c>
      <c r="R197" s="57" t="s">
        <v>1161</v>
      </c>
      <c r="S197" s="57" t="s">
        <v>1162</v>
      </c>
      <c r="T197" s="69"/>
      <c r="U197" s="58"/>
      <c r="V197" s="58"/>
      <c r="W197" s="58"/>
      <c r="X197" s="58" t="s">
        <v>1163</v>
      </c>
      <c r="Y197" s="58" t="s">
        <v>1164</v>
      </c>
    </row>
    <row r="198" spans="1:25" s="59" customFormat="1" ht="105" x14ac:dyDescent="0.2">
      <c r="A198" s="52" t="s">
        <v>1055</v>
      </c>
      <c r="B198" s="53" t="s">
        <v>1156</v>
      </c>
      <c r="C198" s="53" t="s">
        <v>1157</v>
      </c>
      <c r="D198" s="66" t="s">
        <v>1158</v>
      </c>
      <c r="E198" s="53" t="s">
        <v>1159</v>
      </c>
      <c r="F198" s="54" t="s">
        <v>54</v>
      </c>
      <c r="G198" s="54" t="s">
        <v>55</v>
      </c>
      <c r="H198" s="53" t="s">
        <v>56</v>
      </c>
      <c r="I198" s="55" t="s">
        <v>97</v>
      </c>
      <c r="J198" s="53" t="s">
        <v>58</v>
      </c>
      <c r="K198" s="53" t="s">
        <v>72</v>
      </c>
      <c r="L198" s="54" t="s">
        <v>73</v>
      </c>
      <c r="M198" s="54" t="s">
        <v>74</v>
      </c>
      <c r="N198" s="53">
        <v>2</v>
      </c>
      <c r="O198" s="53"/>
      <c r="P198" s="53">
        <f t="shared" si="5"/>
        <v>2</v>
      </c>
      <c r="Q198" s="57" t="s">
        <v>1160</v>
      </c>
      <c r="R198" s="57" t="s">
        <v>1161</v>
      </c>
      <c r="S198" s="57" t="s">
        <v>1162</v>
      </c>
      <c r="T198" s="69"/>
      <c r="U198" s="58"/>
      <c r="V198" s="58"/>
      <c r="W198" s="58"/>
      <c r="X198" s="58" t="s">
        <v>1163</v>
      </c>
      <c r="Y198" s="58" t="s">
        <v>1164</v>
      </c>
    </row>
    <row r="199" spans="1:25" s="59" customFormat="1" ht="90" x14ac:dyDescent="0.2">
      <c r="A199" s="52" t="s">
        <v>1055</v>
      </c>
      <c r="B199" s="53" t="s">
        <v>1120</v>
      </c>
      <c r="C199" s="53" t="s">
        <v>1121</v>
      </c>
      <c r="D199" s="53" t="s">
        <v>1122</v>
      </c>
      <c r="E199" s="53" t="s">
        <v>1123</v>
      </c>
      <c r="F199" s="53" t="s">
        <v>31</v>
      </c>
      <c r="G199" s="53" t="s">
        <v>32</v>
      </c>
      <c r="H199" s="53" t="s">
        <v>1124</v>
      </c>
      <c r="I199" s="55"/>
      <c r="J199" s="55" t="s">
        <v>1125</v>
      </c>
      <c r="K199" s="53" t="s">
        <v>21</v>
      </c>
      <c r="L199" s="53" t="s">
        <v>91</v>
      </c>
      <c r="M199" s="53" t="s">
        <v>33</v>
      </c>
      <c r="N199" s="53">
        <v>2</v>
      </c>
      <c r="O199" s="53"/>
      <c r="P199" s="53">
        <f t="shared" si="5"/>
        <v>2</v>
      </c>
      <c r="Q199" s="61" t="s">
        <v>1126</v>
      </c>
      <c r="R199" s="62"/>
      <c r="S199" s="62"/>
      <c r="T199" s="58"/>
      <c r="U199" s="58" t="s">
        <v>188</v>
      </c>
      <c r="V199" s="58"/>
      <c r="W199" s="58" t="s">
        <v>30</v>
      </c>
      <c r="X199" s="58" t="s">
        <v>1127</v>
      </c>
      <c r="Y199" s="58" t="s">
        <v>1128</v>
      </c>
    </row>
    <row r="200" spans="1:25" s="87" customFormat="1" ht="75" x14ac:dyDescent="0.2">
      <c r="A200" s="81" t="s">
        <v>1055</v>
      </c>
      <c r="B200" s="80" t="s">
        <v>1065</v>
      </c>
      <c r="C200" s="80" t="s">
        <v>1066</v>
      </c>
      <c r="D200" s="80" t="s">
        <v>1067</v>
      </c>
      <c r="E200" s="80" t="s">
        <v>1068</v>
      </c>
      <c r="F200" s="82" t="s">
        <v>31</v>
      </c>
      <c r="G200" s="82" t="s">
        <v>32</v>
      </c>
      <c r="H200" s="80" t="s">
        <v>139</v>
      </c>
      <c r="I200" s="83" t="s">
        <v>76</v>
      </c>
      <c r="J200" s="83" t="s">
        <v>77</v>
      </c>
      <c r="K200" s="80" t="s">
        <v>1069</v>
      </c>
      <c r="L200" s="82" t="s">
        <v>73</v>
      </c>
      <c r="M200" s="82" t="s">
        <v>74</v>
      </c>
      <c r="N200" s="80">
        <v>3</v>
      </c>
      <c r="O200" s="80">
        <v>1</v>
      </c>
      <c r="P200" s="80">
        <f t="shared" si="5"/>
        <v>2</v>
      </c>
      <c r="Q200" s="89" t="s">
        <v>1070</v>
      </c>
      <c r="R200" s="89" t="s">
        <v>1071</v>
      </c>
      <c r="S200" s="89"/>
      <c r="T200" s="90" t="s">
        <v>1947</v>
      </c>
      <c r="U200" s="86" t="s">
        <v>188</v>
      </c>
      <c r="V200" s="86" t="s">
        <v>1680</v>
      </c>
      <c r="W200" s="86" t="s">
        <v>114</v>
      </c>
      <c r="X200" s="86" t="s">
        <v>1072</v>
      </c>
      <c r="Y200" s="86" t="s">
        <v>1073</v>
      </c>
    </row>
    <row r="201" spans="1:25" s="123" customFormat="1" ht="105" x14ac:dyDescent="0.2">
      <c r="A201" s="115" t="s">
        <v>1055</v>
      </c>
      <c r="B201" s="116" t="s">
        <v>1091</v>
      </c>
      <c r="C201" s="116" t="s">
        <v>1092</v>
      </c>
      <c r="D201" s="116" t="s">
        <v>1093</v>
      </c>
      <c r="E201" s="116" t="s">
        <v>1094</v>
      </c>
      <c r="F201" s="117" t="s">
        <v>31</v>
      </c>
      <c r="G201" s="117" t="s">
        <v>32</v>
      </c>
      <c r="H201" s="116" t="s">
        <v>358</v>
      </c>
      <c r="I201" s="118" t="s">
        <v>359</v>
      </c>
      <c r="J201" s="116" t="s">
        <v>360</v>
      </c>
      <c r="K201" s="116" t="s">
        <v>72</v>
      </c>
      <c r="L201" s="117" t="s">
        <v>73</v>
      </c>
      <c r="M201" s="117" t="s">
        <v>74</v>
      </c>
      <c r="N201" s="116">
        <v>2</v>
      </c>
      <c r="O201" s="116"/>
      <c r="P201" s="116">
        <f t="shared" si="5"/>
        <v>2</v>
      </c>
      <c r="Q201" s="120" t="s">
        <v>1095</v>
      </c>
      <c r="R201" s="120" t="s">
        <v>1096</v>
      </c>
      <c r="S201" s="124"/>
      <c r="T201" s="122" t="s">
        <v>47</v>
      </c>
      <c r="U201" s="122" t="s">
        <v>39</v>
      </c>
      <c r="V201" s="122" t="s">
        <v>251</v>
      </c>
      <c r="W201" s="122" t="s">
        <v>40</v>
      </c>
      <c r="X201" s="122" t="s">
        <v>1063</v>
      </c>
      <c r="Y201" s="122" t="s">
        <v>1064</v>
      </c>
    </row>
    <row r="202" spans="1:25" s="123" customFormat="1" ht="105" x14ac:dyDescent="0.2">
      <c r="A202" s="115" t="s">
        <v>1055</v>
      </c>
      <c r="B202" s="116" t="s">
        <v>1091</v>
      </c>
      <c r="C202" s="116" t="s">
        <v>1092</v>
      </c>
      <c r="D202" s="116" t="s">
        <v>1093</v>
      </c>
      <c r="E202" s="116" t="s">
        <v>1094</v>
      </c>
      <c r="F202" s="117" t="s">
        <v>31</v>
      </c>
      <c r="G202" s="117" t="s">
        <v>32</v>
      </c>
      <c r="H202" s="116" t="s">
        <v>27</v>
      </c>
      <c r="I202" s="118" t="s">
        <v>137</v>
      </c>
      <c r="J202" s="116" t="s">
        <v>43</v>
      </c>
      <c r="K202" s="116" t="s">
        <v>72</v>
      </c>
      <c r="L202" s="117" t="s">
        <v>73</v>
      </c>
      <c r="M202" s="117" t="s">
        <v>74</v>
      </c>
      <c r="N202" s="116">
        <v>2</v>
      </c>
      <c r="O202" s="116">
        <v>0</v>
      </c>
      <c r="P202" s="116">
        <f t="shared" si="5"/>
        <v>2</v>
      </c>
      <c r="Q202" s="120" t="s">
        <v>1095</v>
      </c>
      <c r="R202" s="120" t="s">
        <v>1096</v>
      </c>
      <c r="S202" s="124"/>
      <c r="T202" s="122" t="s">
        <v>47</v>
      </c>
      <c r="U202" s="122" t="s">
        <v>39</v>
      </c>
      <c r="V202" s="122" t="s">
        <v>1097</v>
      </c>
      <c r="W202" s="122" t="s">
        <v>1098</v>
      </c>
      <c r="X202" s="122" t="s">
        <v>1063</v>
      </c>
      <c r="Y202" s="122" t="s">
        <v>1064</v>
      </c>
    </row>
    <row r="203" spans="1:25" s="123" customFormat="1" ht="105" x14ac:dyDescent="0.2">
      <c r="A203" s="115" t="s">
        <v>1055</v>
      </c>
      <c r="B203" s="116" t="s">
        <v>1091</v>
      </c>
      <c r="C203" s="116" t="s">
        <v>1092</v>
      </c>
      <c r="D203" s="116" t="s">
        <v>1093</v>
      </c>
      <c r="E203" s="116" t="s">
        <v>1094</v>
      </c>
      <c r="F203" s="117" t="s">
        <v>54</v>
      </c>
      <c r="G203" s="117" t="s">
        <v>55</v>
      </c>
      <c r="H203" s="116" t="s">
        <v>56</v>
      </c>
      <c r="I203" s="118" t="s">
        <v>97</v>
      </c>
      <c r="J203" s="116" t="s">
        <v>58</v>
      </c>
      <c r="K203" s="116" t="s">
        <v>21</v>
      </c>
      <c r="L203" s="116" t="s">
        <v>91</v>
      </c>
      <c r="M203" s="116" t="s">
        <v>33</v>
      </c>
      <c r="N203" s="116">
        <v>1</v>
      </c>
      <c r="O203" s="116"/>
      <c r="P203" s="116">
        <f t="shared" si="5"/>
        <v>1</v>
      </c>
      <c r="Q203" s="120" t="s">
        <v>1095</v>
      </c>
      <c r="R203" s="120" t="s">
        <v>1096</v>
      </c>
      <c r="S203" s="120" t="s">
        <v>1176</v>
      </c>
      <c r="T203" s="130" t="s">
        <v>47</v>
      </c>
      <c r="U203" s="122" t="s">
        <v>39</v>
      </c>
      <c r="V203" s="122" t="s">
        <v>1097</v>
      </c>
      <c r="W203" s="122" t="s">
        <v>1098</v>
      </c>
      <c r="X203" s="122" t="s">
        <v>1063</v>
      </c>
      <c r="Y203" s="122" t="s">
        <v>1064</v>
      </c>
    </row>
    <row r="204" spans="1:25" s="123" customFormat="1" ht="105" x14ac:dyDescent="0.2">
      <c r="A204" s="115" t="s">
        <v>1055</v>
      </c>
      <c r="B204" s="116" t="s">
        <v>1091</v>
      </c>
      <c r="C204" s="116" t="s">
        <v>1092</v>
      </c>
      <c r="D204" s="116" t="s">
        <v>1093</v>
      </c>
      <c r="E204" s="116" t="s">
        <v>1094</v>
      </c>
      <c r="F204" s="117" t="s">
        <v>31</v>
      </c>
      <c r="G204" s="117" t="s">
        <v>32</v>
      </c>
      <c r="H204" s="116" t="s">
        <v>135</v>
      </c>
      <c r="I204" s="118" t="s">
        <v>1177</v>
      </c>
      <c r="J204" s="116" t="s">
        <v>595</v>
      </c>
      <c r="K204" s="116" t="s">
        <v>21</v>
      </c>
      <c r="L204" s="116" t="s">
        <v>91</v>
      </c>
      <c r="M204" s="116" t="s">
        <v>33</v>
      </c>
      <c r="N204" s="116">
        <v>1</v>
      </c>
      <c r="O204" s="116"/>
      <c r="P204" s="116">
        <f t="shared" si="5"/>
        <v>1</v>
      </c>
      <c r="Q204" s="120" t="s">
        <v>1095</v>
      </c>
      <c r="R204" s="120" t="s">
        <v>1096</v>
      </c>
      <c r="S204" s="124"/>
      <c r="T204" s="122" t="s">
        <v>47</v>
      </c>
      <c r="U204" s="122" t="s">
        <v>39</v>
      </c>
      <c r="V204" s="122" t="s">
        <v>1097</v>
      </c>
      <c r="W204" s="122" t="s">
        <v>1098</v>
      </c>
      <c r="X204" s="122" t="s">
        <v>1063</v>
      </c>
      <c r="Y204" s="122" t="s">
        <v>1064</v>
      </c>
    </row>
    <row r="205" spans="1:25" s="87" customFormat="1" ht="105" x14ac:dyDescent="0.2">
      <c r="A205" s="81" t="s">
        <v>1055</v>
      </c>
      <c r="B205" s="80" t="s">
        <v>1179</v>
      </c>
      <c r="C205" s="80" t="s">
        <v>1129</v>
      </c>
      <c r="D205" s="80" t="s">
        <v>1180</v>
      </c>
      <c r="E205" s="80" t="s">
        <v>1181</v>
      </c>
      <c r="F205" s="82" t="s">
        <v>31</v>
      </c>
      <c r="G205" s="82" t="s">
        <v>32</v>
      </c>
      <c r="H205" s="80" t="s">
        <v>1182</v>
      </c>
      <c r="I205" s="83" t="s">
        <v>1183</v>
      </c>
      <c r="J205" s="80" t="s">
        <v>1184</v>
      </c>
      <c r="K205" s="80" t="s">
        <v>21</v>
      </c>
      <c r="L205" s="80" t="s">
        <v>91</v>
      </c>
      <c r="M205" s="80" t="s">
        <v>33</v>
      </c>
      <c r="N205" s="80">
        <v>2</v>
      </c>
      <c r="O205" s="80"/>
      <c r="P205" s="80">
        <f t="shared" si="5"/>
        <v>2</v>
      </c>
      <c r="Q205" s="89" t="s">
        <v>1185</v>
      </c>
      <c r="R205" s="89" t="s">
        <v>1186</v>
      </c>
      <c r="S205" s="89" t="s">
        <v>1187</v>
      </c>
      <c r="T205" s="140" t="s">
        <v>39</v>
      </c>
      <c r="U205" s="86" t="s">
        <v>1894</v>
      </c>
      <c r="V205" s="86" t="s">
        <v>30</v>
      </c>
      <c r="W205" s="86" t="s">
        <v>1894</v>
      </c>
      <c r="X205" s="86" t="s">
        <v>1080</v>
      </c>
      <c r="Y205" s="86" t="s">
        <v>1155</v>
      </c>
    </row>
    <row r="206" spans="1:25" s="87" customFormat="1" ht="105" x14ac:dyDescent="0.2">
      <c r="A206" s="81" t="s">
        <v>1055</v>
      </c>
      <c r="B206" s="80" t="s">
        <v>1179</v>
      </c>
      <c r="C206" s="80" t="s">
        <v>1129</v>
      </c>
      <c r="D206" s="80" t="s">
        <v>1180</v>
      </c>
      <c r="E206" s="80" t="s">
        <v>1181</v>
      </c>
      <c r="F206" s="82" t="s">
        <v>67</v>
      </c>
      <c r="G206" s="82" t="s">
        <v>68</v>
      </c>
      <c r="H206" s="80" t="s">
        <v>1188</v>
      </c>
      <c r="I206" s="83" t="s">
        <v>230</v>
      </c>
      <c r="J206" s="80" t="s">
        <v>1189</v>
      </c>
      <c r="K206" s="80" t="s">
        <v>72</v>
      </c>
      <c r="L206" s="80" t="s">
        <v>73</v>
      </c>
      <c r="M206" s="80" t="s">
        <v>74</v>
      </c>
      <c r="N206" s="80">
        <v>5</v>
      </c>
      <c r="O206" s="80"/>
      <c r="P206" s="80">
        <f t="shared" si="5"/>
        <v>5</v>
      </c>
      <c r="Q206" s="89" t="s">
        <v>1185</v>
      </c>
      <c r="R206" s="89" t="s">
        <v>1186</v>
      </c>
      <c r="S206" s="89" t="s">
        <v>1187</v>
      </c>
      <c r="T206" s="140" t="s">
        <v>39</v>
      </c>
      <c r="U206" s="86" t="s">
        <v>1894</v>
      </c>
      <c r="V206" s="86" t="s">
        <v>30</v>
      </c>
      <c r="W206" s="86" t="s">
        <v>1894</v>
      </c>
      <c r="X206" s="86" t="s">
        <v>1080</v>
      </c>
      <c r="Y206" s="86" t="s">
        <v>1155</v>
      </c>
    </row>
    <row r="207" spans="1:25" s="59" customFormat="1" ht="105" x14ac:dyDescent="0.2">
      <c r="A207" s="52" t="s">
        <v>1055</v>
      </c>
      <c r="B207" s="53" t="s">
        <v>1130</v>
      </c>
      <c r="C207" s="53" t="s">
        <v>1131</v>
      </c>
      <c r="D207" s="53" t="s">
        <v>1132</v>
      </c>
      <c r="E207" s="53" t="s">
        <v>1133</v>
      </c>
      <c r="F207" s="54" t="s">
        <v>67</v>
      </c>
      <c r="G207" s="54" t="s">
        <v>68</v>
      </c>
      <c r="H207" s="53" t="s">
        <v>122</v>
      </c>
      <c r="I207" s="55" t="s">
        <v>123</v>
      </c>
      <c r="J207" s="53" t="s">
        <v>124</v>
      </c>
      <c r="K207" s="53">
        <v>1</v>
      </c>
      <c r="L207" s="53" t="s">
        <v>28</v>
      </c>
      <c r="M207" s="53" t="s">
        <v>29</v>
      </c>
      <c r="N207" s="53">
        <v>2</v>
      </c>
      <c r="O207" s="53"/>
      <c r="P207" s="53">
        <f t="shared" si="5"/>
        <v>2</v>
      </c>
      <c r="Q207" s="57" t="s">
        <v>1134</v>
      </c>
      <c r="R207" s="57" t="s">
        <v>1135</v>
      </c>
      <c r="S207" s="74" t="s">
        <v>1136</v>
      </c>
      <c r="T207" s="141" t="s">
        <v>1894</v>
      </c>
      <c r="U207" s="79" t="s">
        <v>232</v>
      </c>
      <c r="V207" s="79" t="s">
        <v>1894</v>
      </c>
      <c r="W207" s="58" t="s">
        <v>40</v>
      </c>
      <c r="X207" s="58" t="s">
        <v>1108</v>
      </c>
      <c r="Y207" s="58" t="s">
        <v>1082</v>
      </c>
    </row>
    <row r="208" spans="1:25" s="59" customFormat="1" ht="90" x14ac:dyDescent="0.2">
      <c r="A208" s="52" t="s">
        <v>1055</v>
      </c>
      <c r="B208" s="53" t="s">
        <v>1139</v>
      </c>
      <c r="C208" s="53" t="s">
        <v>1140</v>
      </c>
      <c r="D208" s="53" t="s">
        <v>1141</v>
      </c>
      <c r="E208" s="53" t="s">
        <v>1142</v>
      </c>
      <c r="F208" s="54" t="s">
        <v>31</v>
      </c>
      <c r="G208" s="54" t="s">
        <v>32</v>
      </c>
      <c r="H208" s="53" t="s">
        <v>81</v>
      </c>
      <c r="I208" s="55" t="s">
        <v>180</v>
      </c>
      <c r="J208" s="53" t="s">
        <v>1143</v>
      </c>
      <c r="K208" s="53" t="s">
        <v>72</v>
      </c>
      <c r="L208" s="54" t="s">
        <v>73</v>
      </c>
      <c r="M208" s="54" t="s">
        <v>74</v>
      </c>
      <c r="N208" s="53">
        <v>2</v>
      </c>
      <c r="O208" s="53"/>
      <c r="P208" s="53">
        <f t="shared" si="5"/>
        <v>2</v>
      </c>
      <c r="Q208" s="57" t="s">
        <v>1144</v>
      </c>
      <c r="R208" s="57" t="s">
        <v>1145</v>
      </c>
      <c r="S208" s="57"/>
      <c r="T208" s="69"/>
      <c r="U208" s="58" t="s">
        <v>39</v>
      </c>
      <c r="V208" s="58"/>
      <c r="W208" s="58" t="s">
        <v>40</v>
      </c>
      <c r="X208" s="58" t="s">
        <v>1137</v>
      </c>
      <c r="Y208" s="58" t="s">
        <v>1138</v>
      </c>
    </row>
    <row r="209" spans="1:25" s="59" customFormat="1" ht="75" x14ac:dyDescent="0.2">
      <c r="A209" s="52" t="s">
        <v>1055</v>
      </c>
      <c r="B209" s="53" t="s">
        <v>1139</v>
      </c>
      <c r="C209" s="53" t="s">
        <v>1140</v>
      </c>
      <c r="D209" s="53" t="s">
        <v>1141</v>
      </c>
      <c r="E209" s="53" t="s">
        <v>1142</v>
      </c>
      <c r="F209" s="54" t="s">
        <v>31</v>
      </c>
      <c r="G209" s="54" t="s">
        <v>32</v>
      </c>
      <c r="H209" s="53" t="s">
        <v>75</v>
      </c>
      <c r="I209" s="55" t="s">
        <v>76</v>
      </c>
      <c r="J209" s="53" t="s">
        <v>77</v>
      </c>
      <c r="K209" s="53" t="s">
        <v>72</v>
      </c>
      <c r="L209" s="54" t="s">
        <v>73</v>
      </c>
      <c r="M209" s="54" t="s">
        <v>74</v>
      </c>
      <c r="N209" s="53">
        <v>1</v>
      </c>
      <c r="O209" s="53"/>
      <c r="P209" s="53">
        <f t="shared" si="5"/>
        <v>1</v>
      </c>
      <c r="Q209" s="57" t="s">
        <v>1144</v>
      </c>
      <c r="R209" s="57" t="s">
        <v>1145</v>
      </c>
      <c r="S209" s="57"/>
      <c r="T209" s="69"/>
      <c r="U209" s="58" t="s">
        <v>39</v>
      </c>
      <c r="V209" s="58"/>
      <c r="W209" s="58" t="s">
        <v>40</v>
      </c>
      <c r="X209" s="58" t="s">
        <v>1137</v>
      </c>
      <c r="Y209" s="58" t="s">
        <v>1138</v>
      </c>
    </row>
    <row r="210" spans="1:25" s="59" customFormat="1" ht="75" x14ac:dyDescent="0.2">
      <c r="A210" s="52" t="s">
        <v>1055</v>
      </c>
      <c r="B210" s="53" t="s">
        <v>1139</v>
      </c>
      <c r="C210" s="53" t="s">
        <v>1140</v>
      </c>
      <c r="D210" s="53" t="s">
        <v>1141</v>
      </c>
      <c r="E210" s="53" t="s">
        <v>1142</v>
      </c>
      <c r="F210" s="54" t="s">
        <v>31</v>
      </c>
      <c r="G210" s="54" t="s">
        <v>32</v>
      </c>
      <c r="H210" s="53" t="s">
        <v>135</v>
      </c>
      <c r="I210" s="55" t="s">
        <v>136</v>
      </c>
      <c r="J210" s="53" t="s">
        <v>301</v>
      </c>
      <c r="K210" s="53" t="s">
        <v>72</v>
      </c>
      <c r="L210" s="54" t="s">
        <v>73</v>
      </c>
      <c r="M210" s="54" t="s">
        <v>74</v>
      </c>
      <c r="N210" s="53">
        <v>2</v>
      </c>
      <c r="O210" s="53"/>
      <c r="P210" s="53">
        <f t="shared" si="5"/>
        <v>2</v>
      </c>
      <c r="Q210" s="57" t="s">
        <v>1144</v>
      </c>
      <c r="R210" s="57" t="s">
        <v>1145</v>
      </c>
      <c r="S210" s="57"/>
      <c r="T210" s="69"/>
      <c r="U210" s="58" t="s">
        <v>39</v>
      </c>
      <c r="V210" s="58"/>
      <c r="W210" s="58" t="s">
        <v>40</v>
      </c>
      <c r="X210" s="58" t="s">
        <v>1137</v>
      </c>
      <c r="Y210" s="58" t="s">
        <v>1138</v>
      </c>
    </row>
    <row r="211" spans="1:25" s="59" customFormat="1" ht="180" x14ac:dyDescent="0.2">
      <c r="A211" s="52" t="s">
        <v>1055</v>
      </c>
      <c r="B211" s="53" t="s">
        <v>1074</v>
      </c>
      <c r="C211" s="53" t="s">
        <v>1075</v>
      </c>
      <c r="D211" s="53" t="s">
        <v>1076</v>
      </c>
      <c r="E211" s="53" t="s">
        <v>1077</v>
      </c>
      <c r="F211" s="54" t="s">
        <v>54</v>
      </c>
      <c r="G211" s="54" t="s">
        <v>55</v>
      </c>
      <c r="H211" s="53" t="s">
        <v>56</v>
      </c>
      <c r="I211" s="55" t="s">
        <v>57</v>
      </c>
      <c r="J211" s="53" t="s">
        <v>58</v>
      </c>
      <c r="K211" s="53" t="s">
        <v>72</v>
      </c>
      <c r="L211" s="54" t="s">
        <v>73</v>
      </c>
      <c r="M211" s="54" t="s">
        <v>74</v>
      </c>
      <c r="N211" s="53">
        <v>2</v>
      </c>
      <c r="O211" s="53"/>
      <c r="P211" s="53">
        <f t="shared" si="5"/>
        <v>2</v>
      </c>
      <c r="Q211" s="57" t="s">
        <v>1078</v>
      </c>
      <c r="R211" s="57" t="s">
        <v>1079</v>
      </c>
      <c r="S211" s="62"/>
      <c r="T211" s="58"/>
      <c r="U211" s="58" t="s">
        <v>1950</v>
      </c>
      <c r="V211" s="58"/>
      <c r="W211" s="58" t="s">
        <v>1949</v>
      </c>
      <c r="X211" s="58" t="s">
        <v>1080</v>
      </c>
      <c r="Y211" s="58" t="s">
        <v>1081</v>
      </c>
    </row>
    <row r="212" spans="1:25" s="123" customFormat="1" ht="150" x14ac:dyDescent="0.2">
      <c r="A212" s="115" t="s">
        <v>1055</v>
      </c>
      <c r="B212" s="116" t="s">
        <v>1056</v>
      </c>
      <c r="C212" s="116" t="s">
        <v>1057</v>
      </c>
      <c r="D212" s="116" t="s">
        <v>1058</v>
      </c>
      <c r="E212" s="116" t="s">
        <v>1059</v>
      </c>
      <c r="F212" s="117" t="s">
        <v>31</v>
      </c>
      <c r="G212" s="117" t="s">
        <v>32</v>
      </c>
      <c r="H212" s="116" t="s">
        <v>75</v>
      </c>
      <c r="I212" s="118" t="s">
        <v>76</v>
      </c>
      <c r="J212" s="116" t="s">
        <v>77</v>
      </c>
      <c r="K212" s="116" t="s">
        <v>72</v>
      </c>
      <c r="L212" s="116" t="s">
        <v>73</v>
      </c>
      <c r="M212" s="116" t="s">
        <v>74</v>
      </c>
      <c r="N212" s="116">
        <v>2</v>
      </c>
      <c r="O212" s="116"/>
      <c r="P212" s="116">
        <f t="shared" si="5"/>
        <v>2</v>
      </c>
      <c r="Q212" s="120" t="s">
        <v>1060</v>
      </c>
      <c r="R212" s="120" t="s">
        <v>1061</v>
      </c>
      <c r="S212" s="120" t="s">
        <v>1062</v>
      </c>
      <c r="T212" s="121" t="s">
        <v>89</v>
      </c>
      <c r="U212" s="122" t="s">
        <v>188</v>
      </c>
      <c r="V212" s="122" t="s">
        <v>602</v>
      </c>
      <c r="W212" s="122" t="s">
        <v>40</v>
      </c>
      <c r="X212" s="122" t="s">
        <v>1063</v>
      </c>
      <c r="Y212" s="122" t="s">
        <v>1064</v>
      </c>
    </row>
    <row r="213" spans="1:25" s="123" customFormat="1" ht="150" x14ac:dyDescent="0.2">
      <c r="A213" s="115" t="s">
        <v>1055</v>
      </c>
      <c r="B213" s="116" t="s">
        <v>1056</v>
      </c>
      <c r="C213" s="116" t="s">
        <v>1057</v>
      </c>
      <c r="D213" s="116" t="s">
        <v>1058</v>
      </c>
      <c r="E213" s="116" t="s">
        <v>1059</v>
      </c>
      <c r="F213" s="117" t="s">
        <v>54</v>
      </c>
      <c r="G213" s="117" t="s">
        <v>55</v>
      </c>
      <c r="H213" s="116" t="s">
        <v>56</v>
      </c>
      <c r="I213" s="118" t="s">
        <v>57</v>
      </c>
      <c r="J213" s="116" t="s">
        <v>58</v>
      </c>
      <c r="K213" s="116" t="s">
        <v>21</v>
      </c>
      <c r="L213" s="116" t="s">
        <v>73</v>
      </c>
      <c r="M213" s="116" t="s">
        <v>74</v>
      </c>
      <c r="N213" s="116">
        <v>2</v>
      </c>
      <c r="O213" s="116"/>
      <c r="P213" s="116">
        <f t="shared" si="5"/>
        <v>2</v>
      </c>
      <c r="Q213" s="120" t="s">
        <v>1178</v>
      </c>
      <c r="R213" s="120" t="s">
        <v>1061</v>
      </c>
      <c r="S213" s="120" t="s">
        <v>1062</v>
      </c>
      <c r="T213" s="121" t="s">
        <v>89</v>
      </c>
      <c r="U213" s="122" t="s">
        <v>188</v>
      </c>
      <c r="V213" s="122" t="s">
        <v>602</v>
      </c>
      <c r="W213" s="122" t="s">
        <v>40</v>
      </c>
      <c r="X213" s="122" t="s">
        <v>1063</v>
      </c>
      <c r="Y213" s="122" t="s">
        <v>1090</v>
      </c>
    </row>
    <row r="214" spans="1:25" s="87" customFormat="1" ht="270" x14ac:dyDescent="0.2">
      <c r="A214" s="81" t="s">
        <v>1055</v>
      </c>
      <c r="B214" s="80" t="s">
        <v>1099</v>
      </c>
      <c r="C214" s="80" t="s">
        <v>1100</v>
      </c>
      <c r="D214" s="80" t="s">
        <v>1101</v>
      </c>
      <c r="E214" s="80" t="s">
        <v>1102</v>
      </c>
      <c r="F214" s="80" t="s">
        <v>225</v>
      </c>
      <c r="G214" s="80" t="s">
        <v>226</v>
      </c>
      <c r="H214" s="80" t="s">
        <v>1103</v>
      </c>
      <c r="I214" s="83" t="s">
        <v>1104</v>
      </c>
      <c r="J214" s="80" t="s">
        <v>1105</v>
      </c>
      <c r="K214" s="80" t="s">
        <v>21</v>
      </c>
      <c r="L214" s="80" t="s">
        <v>91</v>
      </c>
      <c r="M214" s="80" t="s">
        <v>33</v>
      </c>
      <c r="N214" s="80">
        <v>2</v>
      </c>
      <c r="O214" s="80"/>
      <c r="P214" s="80">
        <f t="shared" si="5"/>
        <v>2</v>
      </c>
      <c r="Q214" s="89" t="s">
        <v>1106</v>
      </c>
      <c r="R214" s="89" t="s">
        <v>1107</v>
      </c>
      <c r="S214" s="91"/>
      <c r="T214" s="86" t="s">
        <v>39</v>
      </c>
      <c r="U214" s="86" t="s">
        <v>39</v>
      </c>
      <c r="V214" s="86" t="s">
        <v>36</v>
      </c>
      <c r="W214" s="86" t="s">
        <v>36</v>
      </c>
      <c r="X214" s="86" t="s">
        <v>1108</v>
      </c>
      <c r="Y214" s="86" t="s">
        <v>1082</v>
      </c>
    </row>
    <row r="215" spans="1:25" s="87" customFormat="1" ht="150" x14ac:dyDescent="0.2">
      <c r="A215" s="81" t="s">
        <v>1055</v>
      </c>
      <c r="B215" s="80" t="s">
        <v>1190</v>
      </c>
      <c r="C215" s="80" t="s">
        <v>1191</v>
      </c>
      <c r="D215" s="80" t="s">
        <v>1192</v>
      </c>
      <c r="E215" s="80" t="s">
        <v>1193</v>
      </c>
      <c r="F215" s="80" t="s">
        <v>31</v>
      </c>
      <c r="G215" s="80" t="s">
        <v>32</v>
      </c>
      <c r="H215" s="80" t="s">
        <v>302</v>
      </c>
      <c r="I215" s="83" t="s">
        <v>136</v>
      </c>
      <c r="J215" s="80" t="s">
        <v>1194</v>
      </c>
      <c r="K215" s="80" t="s">
        <v>21</v>
      </c>
      <c r="L215" s="80" t="s">
        <v>91</v>
      </c>
      <c r="M215" s="80" t="s">
        <v>33</v>
      </c>
      <c r="N215" s="80">
        <v>2</v>
      </c>
      <c r="O215" s="80"/>
      <c r="P215" s="80">
        <f t="shared" si="5"/>
        <v>2</v>
      </c>
      <c r="Q215" s="94" t="s">
        <v>1195</v>
      </c>
      <c r="R215" s="94" t="s">
        <v>1196</v>
      </c>
      <c r="S215" s="94" t="s">
        <v>1196</v>
      </c>
      <c r="T215" s="86" t="s">
        <v>48</v>
      </c>
      <c r="U215" s="86" t="s">
        <v>48</v>
      </c>
      <c r="V215" s="86" t="s">
        <v>1951</v>
      </c>
      <c r="W215" s="86" t="s">
        <v>1951</v>
      </c>
      <c r="X215" s="86"/>
      <c r="Y215" s="86"/>
    </row>
    <row r="216" spans="1:25" s="87" customFormat="1" ht="165" x14ac:dyDescent="0.2">
      <c r="A216" s="81" t="s">
        <v>1055</v>
      </c>
      <c r="B216" s="80" t="s">
        <v>1146</v>
      </c>
      <c r="C216" s="80" t="s">
        <v>1147</v>
      </c>
      <c r="D216" s="80" t="s">
        <v>1148</v>
      </c>
      <c r="E216" s="80" t="s">
        <v>1149</v>
      </c>
      <c r="F216" s="82" t="s">
        <v>67</v>
      </c>
      <c r="G216" s="82" t="s">
        <v>68</v>
      </c>
      <c r="H216" s="80" t="s">
        <v>227</v>
      </c>
      <c r="I216" s="83" t="s">
        <v>228</v>
      </c>
      <c r="J216" s="80" t="s">
        <v>355</v>
      </c>
      <c r="K216" s="80" t="s">
        <v>21</v>
      </c>
      <c r="L216" s="82" t="s">
        <v>91</v>
      </c>
      <c r="M216" s="82" t="s">
        <v>33</v>
      </c>
      <c r="N216" s="80">
        <v>4</v>
      </c>
      <c r="O216" s="80"/>
      <c r="P216" s="80">
        <f t="shared" si="5"/>
        <v>4</v>
      </c>
      <c r="Q216" s="89" t="s">
        <v>1150</v>
      </c>
      <c r="R216" s="89" t="s">
        <v>1151</v>
      </c>
      <c r="S216" s="89" t="s">
        <v>1152</v>
      </c>
      <c r="T216" s="140" t="s">
        <v>188</v>
      </c>
      <c r="U216" s="86"/>
      <c r="V216" s="86" t="s">
        <v>30</v>
      </c>
      <c r="W216" s="86"/>
      <c r="X216" s="86" t="s">
        <v>1153</v>
      </c>
      <c r="Y216" s="86" t="s">
        <v>1154</v>
      </c>
    </row>
    <row r="217" spans="1:25" s="87" customFormat="1" ht="165" x14ac:dyDescent="0.2">
      <c r="A217" s="81" t="s">
        <v>1055</v>
      </c>
      <c r="B217" s="80" t="s">
        <v>1146</v>
      </c>
      <c r="C217" s="80" t="s">
        <v>1147</v>
      </c>
      <c r="D217" s="80" t="s">
        <v>1148</v>
      </c>
      <c r="E217" s="80" t="s">
        <v>1149</v>
      </c>
      <c r="F217" s="82" t="s">
        <v>54</v>
      </c>
      <c r="G217" s="82" t="s">
        <v>55</v>
      </c>
      <c r="H217" s="80" t="s">
        <v>56</v>
      </c>
      <c r="I217" s="83" t="s">
        <v>57</v>
      </c>
      <c r="J217" s="80" t="s">
        <v>58</v>
      </c>
      <c r="K217" s="80" t="s">
        <v>72</v>
      </c>
      <c r="L217" s="82" t="s">
        <v>73</v>
      </c>
      <c r="M217" s="80" t="s">
        <v>74</v>
      </c>
      <c r="N217" s="80">
        <v>4</v>
      </c>
      <c r="O217" s="80">
        <v>3</v>
      </c>
      <c r="P217" s="80">
        <f t="shared" si="5"/>
        <v>1</v>
      </c>
      <c r="Q217" s="89" t="s">
        <v>1150</v>
      </c>
      <c r="R217" s="89" t="s">
        <v>1151</v>
      </c>
      <c r="S217" s="89" t="s">
        <v>1197</v>
      </c>
      <c r="T217" s="140" t="s">
        <v>39</v>
      </c>
      <c r="U217" s="86"/>
      <c r="V217" s="86" t="s">
        <v>30</v>
      </c>
      <c r="W217" s="86"/>
      <c r="X217" s="86" t="s">
        <v>22</v>
      </c>
      <c r="Y217" s="86" t="s">
        <v>23</v>
      </c>
    </row>
    <row r="218" spans="1:25" s="59" customFormat="1" ht="90" x14ac:dyDescent="0.2">
      <c r="A218" s="52" t="s">
        <v>1055</v>
      </c>
      <c r="B218" s="53" t="s">
        <v>1109</v>
      </c>
      <c r="C218" s="53" t="s">
        <v>1110</v>
      </c>
      <c r="D218" s="53" t="s">
        <v>1111</v>
      </c>
      <c r="E218" s="53" t="s">
        <v>1112</v>
      </c>
      <c r="F218" s="53" t="s">
        <v>31</v>
      </c>
      <c r="G218" s="53" t="s">
        <v>32</v>
      </c>
      <c r="H218" s="53" t="s">
        <v>1113</v>
      </c>
      <c r="I218" s="55" t="s">
        <v>1114</v>
      </c>
      <c r="J218" s="55" t="s">
        <v>1042</v>
      </c>
      <c r="K218" s="53" t="s">
        <v>279</v>
      </c>
      <c r="L218" s="53" t="s">
        <v>73</v>
      </c>
      <c r="M218" s="53" t="s">
        <v>74</v>
      </c>
      <c r="N218" s="53">
        <v>2</v>
      </c>
      <c r="O218" s="53"/>
      <c r="P218" s="53">
        <f t="shared" si="5"/>
        <v>2</v>
      </c>
      <c r="Q218" s="61" t="s">
        <v>1115</v>
      </c>
      <c r="R218" s="61" t="s">
        <v>1116</v>
      </c>
      <c r="S218" s="61" t="s">
        <v>1117</v>
      </c>
      <c r="T218" s="58" t="s">
        <v>1948</v>
      </c>
      <c r="U218" s="58"/>
      <c r="V218" s="58" t="s">
        <v>1952</v>
      </c>
      <c r="W218" s="58"/>
      <c r="X218" s="58" t="s">
        <v>1118</v>
      </c>
      <c r="Y218" s="58" t="s">
        <v>1119</v>
      </c>
    </row>
    <row r="219" spans="1:25" s="59" customFormat="1" ht="60" x14ac:dyDescent="0.2">
      <c r="A219" s="52" t="s">
        <v>1229</v>
      </c>
      <c r="B219" s="53" t="s">
        <v>1231</v>
      </c>
      <c r="C219" s="53" t="s">
        <v>1232</v>
      </c>
      <c r="D219" s="53" t="s">
        <v>1233</v>
      </c>
      <c r="E219" s="53" t="s">
        <v>1234</v>
      </c>
      <c r="F219" s="53" t="s">
        <v>217</v>
      </c>
      <c r="G219" s="53" t="s">
        <v>218</v>
      </c>
      <c r="H219" s="53" t="s">
        <v>222</v>
      </c>
      <c r="I219" s="55">
        <v>103</v>
      </c>
      <c r="J219" s="53" t="s">
        <v>304</v>
      </c>
      <c r="K219" s="53">
        <v>1</v>
      </c>
      <c r="L219" s="53" t="s">
        <v>28</v>
      </c>
      <c r="M219" s="53" t="s">
        <v>29</v>
      </c>
      <c r="N219" s="53">
        <v>2</v>
      </c>
      <c r="O219" s="53"/>
      <c r="P219" s="53">
        <f t="shared" si="5"/>
        <v>2</v>
      </c>
      <c r="Q219" s="57" t="s">
        <v>1235</v>
      </c>
      <c r="R219" s="57" t="s">
        <v>1236</v>
      </c>
      <c r="S219" s="57" t="s">
        <v>1237</v>
      </c>
      <c r="T219" s="58"/>
      <c r="U219" s="58"/>
      <c r="V219" s="58"/>
      <c r="W219" s="58"/>
      <c r="X219" s="58" t="s">
        <v>22</v>
      </c>
      <c r="Y219" s="58" t="s">
        <v>23</v>
      </c>
    </row>
    <row r="220" spans="1:25" s="59" customFormat="1" ht="60" x14ac:dyDescent="0.2">
      <c r="A220" s="52" t="s">
        <v>1229</v>
      </c>
      <c r="B220" s="53" t="s">
        <v>1231</v>
      </c>
      <c r="C220" s="53" t="s">
        <v>1232</v>
      </c>
      <c r="D220" s="53" t="s">
        <v>1233</v>
      </c>
      <c r="E220" s="53" t="s">
        <v>1234</v>
      </c>
      <c r="F220" s="53" t="s">
        <v>217</v>
      </c>
      <c r="G220" s="53" t="s">
        <v>218</v>
      </c>
      <c r="H220" s="53" t="s">
        <v>56</v>
      </c>
      <c r="I220" s="55" t="s">
        <v>97</v>
      </c>
      <c r="J220" s="53" t="s">
        <v>58</v>
      </c>
      <c r="K220" s="53" t="s">
        <v>72</v>
      </c>
      <c r="L220" s="54" t="s">
        <v>73</v>
      </c>
      <c r="M220" s="54" t="s">
        <v>74</v>
      </c>
      <c r="N220" s="53">
        <v>2</v>
      </c>
      <c r="O220" s="53"/>
      <c r="P220" s="53">
        <f t="shared" si="5"/>
        <v>2</v>
      </c>
      <c r="Q220" s="62" t="s">
        <v>1279</v>
      </c>
      <c r="R220" s="62" t="s">
        <v>1280</v>
      </c>
      <c r="S220" s="62" t="s">
        <v>1281</v>
      </c>
      <c r="T220" s="58"/>
      <c r="U220" s="58"/>
      <c r="V220" s="58"/>
      <c r="W220" s="58"/>
      <c r="X220" s="58" t="s">
        <v>22</v>
      </c>
      <c r="Y220" s="58" t="s">
        <v>23</v>
      </c>
    </row>
    <row r="221" spans="1:25" s="87" customFormat="1" ht="60" x14ac:dyDescent="0.2">
      <c r="A221" s="81" t="s">
        <v>1229</v>
      </c>
      <c r="B221" s="80" t="s">
        <v>1240</v>
      </c>
      <c r="C221" s="80" t="s">
        <v>1241</v>
      </c>
      <c r="D221" s="111" t="s">
        <v>1242</v>
      </c>
      <c r="E221" s="80" t="s">
        <v>1243</v>
      </c>
      <c r="F221" s="82" t="s">
        <v>54</v>
      </c>
      <c r="G221" s="82" t="s">
        <v>55</v>
      </c>
      <c r="H221" s="80" t="s">
        <v>56</v>
      </c>
      <c r="I221" s="83" t="s">
        <v>97</v>
      </c>
      <c r="J221" s="80" t="s">
        <v>58</v>
      </c>
      <c r="K221" s="80" t="s">
        <v>21</v>
      </c>
      <c r="L221" s="80" t="s">
        <v>91</v>
      </c>
      <c r="M221" s="80" t="s">
        <v>33</v>
      </c>
      <c r="N221" s="80">
        <v>3</v>
      </c>
      <c r="O221" s="80"/>
      <c r="P221" s="80">
        <f t="shared" si="5"/>
        <v>3</v>
      </c>
      <c r="Q221" s="89" t="s">
        <v>1244</v>
      </c>
      <c r="R221" s="89" t="s">
        <v>1245</v>
      </c>
      <c r="S221" s="89"/>
      <c r="T221" s="86" t="s">
        <v>1930</v>
      </c>
      <c r="U221" s="86" t="s">
        <v>188</v>
      </c>
      <c r="V221" s="86" t="s">
        <v>36</v>
      </c>
      <c r="W221" s="86" t="s">
        <v>380</v>
      </c>
      <c r="X221" s="86" t="s">
        <v>1246</v>
      </c>
      <c r="Y221" s="86" t="s">
        <v>1247</v>
      </c>
    </row>
    <row r="222" spans="1:25" s="123" customFormat="1" ht="75" x14ac:dyDescent="0.2">
      <c r="A222" s="115" t="s">
        <v>1229</v>
      </c>
      <c r="B222" s="116" t="s">
        <v>1248</v>
      </c>
      <c r="C222" s="116" t="s">
        <v>1249</v>
      </c>
      <c r="D222" s="116" t="s">
        <v>1250</v>
      </c>
      <c r="E222" s="116" t="s">
        <v>1251</v>
      </c>
      <c r="F222" s="117" t="s">
        <v>31</v>
      </c>
      <c r="G222" s="117" t="s">
        <v>32</v>
      </c>
      <c r="H222" s="116" t="s">
        <v>44</v>
      </c>
      <c r="I222" s="118" t="s">
        <v>1252</v>
      </c>
      <c r="J222" s="116" t="s">
        <v>1253</v>
      </c>
      <c r="K222" s="116" t="s">
        <v>21</v>
      </c>
      <c r="L222" s="116" t="s">
        <v>91</v>
      </c>
      <c r="M222" s="116" t="s">
        <v>33</v>
      </c>
      <c r="N222" s="116">
        <v>2</v>
      </c>
      <c r="O222" s="116"/>
      <c r="P222" s="116">
        <f t="shared" si="5"/>
        <v>2</v>
      </c>
      <c r="Q222" s="120" t="s">
        <v>1254</v>
      </c>
      <c r="R222" s="120" t="s">
        <v>1255</v>
      </c>
      <c r="S222" s="120" t="s">
        <v>1256</v>
      </c>
      <c r="T222" s="130" t="s">
        <v>101</v>
      </c>
      <c r="U222" s="122" t="s">
        <v>62</v>
      </c>
      <c r="V222" s="122" t="s">
        <v>90</v>
      </c>
      <c r="W222" s="122" t="s">
        <v>215</v>
      </c>
      <c r="X222" s="122" t="s">
        <v>25</v>
      </c>
      <c r="Y222" s="122" t="s">
        <v>26</v>
      </c>
    </row>
    <row r="223" spans="1:25" s="59" customFormat="1" ht="75" x14ac:dyDescent="0.2">
      <c r="A223" s="52" t="s">
        <v>1229</v>
      </c>
      <c r="B223" s="53" t="s">
        <v>1271</v>
      </c>
      <c r="C223" s="53" t="s">
        <v>1282</v>
      </c>
      <c r="D223" s="53" t="s">
        <v>1272</v>
      </c>
      <c r="E223" s="53" t="s">
        <v>1283</v>
      </c>
      <c r="F223" s="54" t="s">
        <v>31</v>
      </c>
      <c r="G223" s="54" t="s">
        <v>32</v>
      </c>
      <c r="H223" s="53" t="s">
        <v>138</v>
      </c>
      <c r="I223" s="55" t="s">
        <v>137</v>
      </c>
      <c r="J223" s="55" t="s">
        <v>1284</v>
      </c>
      <c r="K223" s="53">
        <v>1</v>
      </c>
      <c r="L223" s="53" t="s">
        <v>28</v>
      </c>
      <c r="M223" s="53" t="s">
        <v>29</v>
      </c>
      <c r="N223" s="53">
        <v>2</v>
      </c>
      <c r="O223" s="53"/>
      <c r="P223" s="53">
        <f t="shared" si="5"/>
        <v>2</v>
      </c>
      <c r="Q223" s="57" t="s">
        <v>1285</v>
      </c>
      <c r="R223" s="57" t="s">
        <v>1286</v>
      </c>
      <c r="S223" s="57" t="s">
        <v>1287</v>
      </c>
      <c r="T223" s="58"/>
      <c r="U223" s="58" t="s">
        <v>299</v>
      </c>
      <c r="V223" s="58"/>
      <c r="W223" s="58" t="s">
        <v>64</v>
      </c>
      <c r="X223" s="58" t="s">
        <v>1246</v>
      </c>
      <c r="Y223" s="58" t="s">
        <v>1247</v>
      </c>
    </row>
    <row r="224" spans="1:25" s="123" customFormat="1" ht="90" x14ac:dyDescent="0.2">
      <c r="A224" s="115" t="s">
        <v>1229</v>
      </c>
      <c r="B224" s="116" t="s">
        <v>1230</v>
      </c>
      <c r="C224" s="116" t="s">
        <v>1257</v>
      </c>
      <c r="D224" s="116" t="s">
        <v>1258</v>
      </c>
      <c r="E224" s="116" t="s">
        <v>1259</v>
      </c>
      <c r="F224" s="117" t="s">
        <v>31</v>
      </c>
      <c r="G224" s="117" t="s">
        <v>32</v>
      </c>
      <c r="H224" s="116" t="s">
        <v>1260</v>
      </c>
      <c r="I224" s="118" t="s">
        <v>1261</v>
      </c>
      <c r="J224" s="116" t="s">
        <v>1262</v>
      </c>
      <c r="K224" s="116" t="s">
        <v>21</v>
      </c>
      <c r="L224" s="116" t="s">
        <v>91</v>
      </c>
      <c r="M224" s="116" t="s">
        <v>33</v>
      </c>
      <c r="N224" s="116">
        <v>4</v>
      </c>
      <c r="O224" s="116"/>
      <c r="P224" s="116">
        <f t="shared" ref="P224:P244" si="6">N224-O224</f>
        <v>4</v>
      </c>
      <c r="Q224" s="126" t="s">
        <v>1263</v>
      </c>
      <c r="R224" s="120" t="s">
        <v>1264</v>
      </c>
      <c r="S224" s="120" t="s">
        <v>1265</v>
      </c>
      <c r="T224" s="122" t="s">
        <v>1307</v>
      </c>
      <c r="U224" s="122" t="s">
        <v>89</v>
      </c>
      <c r="V224" s="122" t="s">
        <v>90</v>
      </c>
      <c r="W224" s="122" t="s">
        <v>30</v>
      </c>
      <c r="X224" s="122" t="s">
        <v>22</v>
      </c>
      <c r="Y224" s="122" t="s">
        <v>23</v>
      </c>
    </row>
    <row r="225" spans="1:25" s="123" customFormat="1" ht="90" x14ac:dyDescent="0.2">
      <c r="A225" s="115" t="s">
        <v>1229</v>
      </c>
      <c r="B225" s="116" t="s">
        <v>1230</v>
      </c>
      <c r="C225" s="116" t="s">
        <v>1257</v>
      </c>
      <c r="D225" s="116" t="s">
        <v>1258</v>
      </c>
      <c r="E225" s="116" t="s">
        <v>1259</v>
      </c>
      <c r="F225" s="117" t="s">
        <v>1211</v>
      </c>
      <c r="G225" s="117" t="s">
        <v>68</v>
      </c>
      <c r="H225" s="116" t="s">
        <v>1266</v>
      </c>
      <c r="I225" s="118" t="s">
        <v>1267</v>
      </c>
      <c r="J225" s="116" t="s">
        <v>1268</v>
      </c>
      <c r="K225" s="116" t="s">
        <v>21</v>
      </c>
      <c r="L225" s="116" t="s">
        <v>91</v>
      </c>
      <c r="M225" s="116" t="s">
        <v>33</v>
      </c>
      <c r="N225" s="116">
        <v>4</v>
      </c>
      <c r="O225" s="116"/>
      <c r="P225" s="116">
        <f t="shared" si="6"/>
        <v>4</v>
      </c>
      <c r="Q225" s="126" t="s">
        <v>1263</v>
      </c>
      <c r="R225" s="120" t="s">
        <v>1264</v>
      </c>
      <c r="S225" s="120" t="s">
        <v>1265</v>
      </c>
      <c r="T225" s="122" t="s">
        <v>1307</v>
      </c>
      <c r="U225" s="122" t="s">
        <v>89</v>
      </c>
      <c r="V225" s="122" t="s">
        <v>90</v>
      </c>
      <c r="W225" s="122" t="s">
        <v>30</v>
      </c>
      <c r="X225" s="122" t="s">
        <v>22</v>
      </c>
      <c r="Y225" s="122" t="s">
        <v>23</v>
      </c>
    </row>
    <row r="226" spans="1:25" s="59" customFormat="1" ht="90" x14ac:dyDescent="0.2">
      <c r="A226" s="52" t="s">
        <v>1229</v>
      </c>
      <c r="B226" s="53" t="s">
        <v>1273</v>
      </c>
      <c r="C226" s="53" t="s">
        <v>1274</v>
      </c>
      <c r="D226" s="53" t="s">
        <v>1238</v>
      </c>
      <c r="E226" s="53" t="s">
        <v>1275</v>
      </c>
      <c r="F226" s="54" t="s">
        <v>54</v>
      </c>
      <c r="G226" s="54" t="s">
        <v>55</v>
      </c>
      <c r="H226" s="53" t="s">
        <v>56</v>
      </c>
      <c r="I226" s="55" t="s">
        <v>97</v>
      </c>
      <c r="J226" s="53" t="s">
        <v>58</v>
      </c>
      <c r="K226" s="53" t="s">
        <v>72</v>
      </c>
      <c r="L226" s="54" t="s">
        <v>73</v>
      </c>
      <c r="M226" s="54" t="s">
        <v>74</v>
      </c>
      <c r="N226" s="53">
        <v>5</v>
      </c>
      <c r="O226" s="53"/>
      <c r="P226" s="53">
        <f t="shared" si="6"/>
        <v>5</v>
      </c>
      <c r="Q226" s="62" t="s">
        <v>1276</v>
      </c>
      <c r="R226" s="57" t="s">
        <v>1277</v>
      </c>
      <c r="S226" s="57" t="s">
        <v>1277</v>
      </c>
      <c r="T226" s="58"/>
      <c r="U226" s="58" t="s">
        <v>39</v>
      </c>
      <c r="V226" s="58"/>
      <c r="W226" s="58" t="s">
        <v>64</v>
      </c>
      <c r="X226" s="58" t="s">
        <v>1269</v>
      </c>
      <c r="Y226" s="58" t="s">
        <v>1270</v>
      </c>
    </row>
    <row r="227" spans="1:25" s="59" customFormat="1" ht="120" x14ac:dyDescent="0.2">
      <c r="A227" s="52" t="s">
        <v>1229</v>
      </c>
      <c r="B227" s="53" t="s">
        <v>1273</v>
      </c>
      <c r="C227" s="53" t="s">
        <v>1274</v>
      </c>
      <c r="D227" s="53" t="s">
        <v>1238</v>
      </c>
      <c r="E227" s="53" t="s">
        <v>1275</v>
      </c>
      <c r="F227" s="54" t="s">
        <v>31</v>
      </c>
      <c r="G227" s="54" t="s">
        <v>32</v>
      </c>
      <c r="H227" s="53" t="s">
        <v>358</v>
      </c>
      <c r="I227" s="55" t="s">
        <v>359</v>
      </c>
      <c r="J227" s="53" t="s">
        <v>360</v>
      </c>
      <c r="K227" s="53" t="s">
        <v>72</v>
      </c>
      <c r="L227" s="54" t="s">
        <v>73</v>
      </c>
      <c r="M227" s="54" t="s">
        <v>74</v>
      </c>
      <c r="N227" s="53">
        <v>5</v>
      </c>
      <c r="O227" s="53"/>
      <c r="P227" s="53">
        <f t="shared" si="6"/>
        <v>5</v>
      </c>
      <c r="Q227" s="62" t="s">
        <v>1276</v>
      </c>
      <c r="R227" s="62" t="s">
        <v>1239</v>
      </c>
      <c r="S227" s="62" t="s">
        <v>1239</v>
      </c>
      <c r="T227" s="58"/>
      <c r="U227" s="58" t="s">
        <v>39</v>
      </c>
      <c r="V227" s="58"/>
      <c r="W227" s="58" t="s">
        <v>1278</v>
      </c>
      <c r="X227" s="58" t="s">
        <v>1269</v>
      </c>
      <c r="Y227" s="58" t="s">
        <v>1270</v>
      </c>
    </row>
    <row r="228" spans="1:25" s="59" customFormat="1" ht="120" x14ac:dyDescent="0.2">
      <c r="A228" s="52" t="s">
        <v>1229</v>
      </c>
      <c r="B228" s="53" t="s">
        <v>1273</v>
      </c>
      <c r="C228" s="53" t="s">
        <v>1274</v>
      </c>
      <c r="D228" s="53" t="s">
        <v>1238</v>
      </c>
      <c r="E228" s="53" t="s">
        <v>1275</v>
      </c>
      <c r="F228" s="54" t="s">
        <v>31</v>
      </c>
      <c r="G228" s="54" t="s">
        <v>32</v>
      </c>
      <c r="H228" s="53" t="s">
        <v>27</v>
      </c>
      <c r="I228" s="55" t="s">
        <v>137</v>
      </c>
      <c r="J228" s="53" t="s">
        <v>43</v>
      </c>
      <c r="K228" s="53" t="s">
        <v>72</v>
      </c>
      <c r="L228" s="54" t="s">
        <v>73</v>
      </c>
      <c r="M228" s="54" t="s">
        <v>74</v>
      </c>
      <c r="N228" s="53">
        <v>5</v>
      </c>
      <c r="O228" s="53"/>
      <c r="P228" s="53">
        <f t="shared" si="6"/>
        <v>5</v>
      </c>
      <c r="Q228" s="62" t="s">
        <v>1276</v>
      </c>
      <c r="R228" s="62" t="s">
        <v>1239</v>
      </c>
      <c r="S228" s="62" t="s">
        <v>1239</v>
      </c>
      <c r="T228" s="58"/>
      <c r="U228" s="58" t="s">
        <v>39</v>
      </c>
      <c r="V228" s="58"/>
      <c r="W228" s="58" t="s">
        <v>1278</v>
      </c>
      <c r="X228" s="58" t="s">
        <v>1269</v>
      </c>
      <c r="Y228" s="58" t="s">
        <v>1270</v>
      </c>
    </row>
    <row r="229" spans="1:25" s="123" customFormat="1" ht="150" x14ac:dyDescent="0.2">
      <c r="A229" s="115" t="s">
        <v>1290</v>
      </c>
      <c r="B229" s="116" t="s">
        <v>1293</v>
      </c>
      <c r="C229" s="116" t="s">
        <v>1294</v>
      </c>
      <c r="D229" s="116" t="s">
        <v>1295</v>
      </c>
      <c r="E229" s="116" t="s">
        <v>1296</v>
      </c>
      <c r="F229" s="117" t="s">
        <v>31</v>
      </c>
      <c r="G229" s="117" t="s">
        <v>32</v>
      </c>
      <c r="H229" s="116" t="s">
        <v>75</v>
      </c>
      <c r="I229" s="118" t="s">
        <v>76</v>
      </c>
      <c r="J229" s="116" t="s">
        <v>77</v>
      </c>
      <c r="K229" s="116">
        <v>1</v>
      </c>
      <c r="L229" s="116" t="s">
        <v>28</v>
      </c>
      <c r="M229" s="116" t="s">
        <v>29</v>
      </c>
      <c r="N229" s="116">
        <v>2</v>
      </c>
      <c r="O229" s="116"/>
      <c r="P229" s="116">
        <f t="shared" si="6"/>
        <v>2</v>
      </c>
      <c r="Q229" s="120" t="s">
        <v>1297</v>
      </c>
      <c r="R229" s="120" t="s">
        <v>1298</v>
      </c>
      <c r="S229" s="120" t="s">
        <v>1299</v>
      </c>
      <c r="T229" s="122" t="s">
        <v>101</v>
      </c>
      <c r="U229" s="122" t="s">
        <v>1300</v>
      </c>
      <c r="V229" s="122" t="s">
        <v>90</v>
      </c>
      <c r="W229" s="122" t="s">
        <v>1301</v>
      </c>
      <c r="X229" s="122" t="s">
        <v>1291</v>
      </c>
      <c r="Y229" s="122" t="s">
        <v>1292</v>
      </c>
    </row>
    <row r="230" spans="1:25" s="123" customFormat="1" ht="150" x14ac:dyDescent="0.2">
      <c r="A230" s="102" t="s">
        <v>1290</v>
      </c>
      <c r="B230" s="103" t="s">
        <v>1293</v>
      </c>
      <c r="C230" s="103" t="s">
        <v>1294</v>
      </c>
      <c r="D230" s="103" t="s">
        <v>1295</v>
      </c>
      <c r="E230" s="103" t="s">
        <v>1296</v>
      </c>
      <c r="F230" s="104" t="s">
        <v>54</v>
      </c>
      <c r="G230" s="104" t="s">
        <v>55</v>
      </c>
      <c r="H230" s="103" t="s">
        <v>56</v>
      </c>
      <c r="I230" s="105" t="s">
        <v>57</v>
      </c>
      <c r="J230" s="103" t="s">
        <v>58</v>
      </c>
      <c r="K230" s="103" t="s">
        <v>72</v>
      </c>
      <c r="L230" s="104" t="s">
        <v>73</v>
      </c>
      <c r="M230" s="104" t="s">
        <v>74</v>
      </c>
      <c r="N230" s="103">
        <v>1</v>
      </c>
      <c r="O230" s="103"/>
      <c r="P230" s="116">
        <f t="shared" si="6"/>
        <v>1</v>
      </c>
      <c r="Q230" s="129" t="s">
        <v>1297</v>
      </c>
      <c r="R230" s="129" t="s">
        <v>1298</v>
      </c>
      <c r="S230" s="129" t="s">
        <v>1299</v>
      </c>
      <c r="T230" s="103" t="s">
        <v>101</v>
      </c>
      <c r="U230" s="103" t="s">
        <v>1300</v>
      </c>
      <c r="V230" s="103" t="s">
        <v>90</v>
      </c>
      <c r="W230" s="103" t="s">
        <v>1301</v>
      </c>
      <c r="X230" s="103" t="s">
        <v>1291</v>
      </c>
      <c r="Y230" s="103" t="s">
        <v>1292</v>
      </c>
    </row>
    <row r="231" spans="1:25" s="123" customFormat="1" ht="150" x14ac:dyDescent="0.2">
      <c r="A231" s="115" t="s">
        <v>1290</v>
      </c>
      <c r="B231" s="116" t="s">
        <v>1293</v>
      </c>
      <c r="C231" s="116" t="s">
        <v>1294</v>
      </c>
      <c r="D231" s="116" t="s">
        <v>1295</v>
      </c>
      <c r="E231" s="116" t="s">
        <v>1302</v>
      </c>
      <c r="F231" s="117" t="s">
        <v>31</v>
      </c>
      <c r="G231" s="117" t="s">
        <v>32</v>
      </c>
      <c r="H231" s="116" t="s">
        <v>1303</v>
      </c>
      <c r="I231" s="118" t="s">
        <v>1304</v>
      </c>
      <c r="J231" s="116" t="s">
        <v>1305</v>
      </c>
      <c r="K231" s="116" t="s">
        <v>72</v>
      </c>
      <c r="L231" s="117" t="s">
        <v>73</v>
      </c>
      <c r="M231" s="117" t="s">
        <v>74</v>
      </c>
      <c r="N231" s="116">
        <v>4</v>
      </c>
      <c r="O231" s="116"/>
      <c r="P231" s="116">
        <f t="shared" si="6"/>
        <v>4</v>
      </c>
      <c r="Q231" s="120" t="s">
        <v>1297</v>
      </c>
      <c r="R231" s="120" t="s">
        <v>1298</v>
      </c>
      <c r="S231" s="120" t="s">
        <v>1299</v>
      </c>
      <c r="T231" s="122" t="s">
        <v>101</v>
      </c>
      <c r="U231" s="122" t="s">
        <v>1300</v>
      </c>
      <c r="V231" s="122" t="s">
        <v>90</v>
      </c>
      <c r="W231" s="122" t="s">
        <v>1306</v>
      </c>
      <c r="X231" s="122" t="s">
        <v>1291</v>
      </c>
      <c r="Y231" s="122" t="s">
        <v>1292</v>
      </c>
    </row>
    <row r="232" spans="1:25" s="123" customFormat="1" ht="75" x14ac:dyDescent="0.2">
      <c r="A232" s="115" t="s">
        <v>1428</v>
      </c>
      <c r="B232" s="116" t="s">
        <v>1447</v>
      </c>
      <c r="C232" s="116" t="s">
        <v>1448</v>
      </c>
      <c r="D232" s="116" t="s">
        <v>1449</v>
      </c>
      <c r="E232" s="116" t="s">
        <v>1450</v>
      </c>
      <c r="F232" s="117" t="s">
        <v>31</v>
      </c>
      <c r="G232" s="117" t="s">
        <v>32</v>
      </c>
      <c r="H232" s="116" t="s">
        <v>138</v>
      </c>
      <c r="I232" s="118" t="s">
        <v>137</v>
      </c>
      <c r="J232" s="118" t="s">
        <v>1451</v>
      </c>
      <c r="K232" s="116">
        <v>1</v>
      </c>
      <c r="L232" s="116" t="s">
        <v>28</v>
      </c>
      <c r="M232" s="116" t="s">
        <v>29</v>
      </c>
      <c r="N232" s="116">
        <v>2</v>
      </c>
      <c r="O232" s="116"/>
      <c r="P232" s="116">
        <f t="shared" si="6"/>
        <v>2</v>
      </c>
      <c r="Q232" s="120" t="s">
        <v>1452</v>
      </c>
      <c r="R232" s="120" t="s">
        <v>1453</v>
      </c>
      <c r="S232" s="120" t="s">
        <v>1454</v>
      </c>
      <c r="T232" s="121" t="s">
        <v>34</v>
      </c>
      <c r="U232" s="122" t="s">
        <v>47</v>
      </c>
      <c r="V232" s="122" t="s">
        <v>602</v>
      </c>
      <c r="W232" s="122" t="s">
        <v>30</v>
      </c>
      <c r="X232" s="122" t="s">
        <v>1455</v>
      </c>
      <c r="Y232" s="122" t="s">
        <v>1456</v>
      </c>
    </row>
    <row r="233" spans="1:25" s="123" customFormat="1" ht="75" x14ac:dyDescent="0.2">
      <c r="A233" s="115" t="s">
        <v>1428</v>
      </c>
      <c r="B233" s="116" t="s">
        <v>1447</v>
      </c>
      <c r="C233" s="116" t="s">
        <v>1448</v>
      </c>
      <c r="D233" s="116" t="s">
        <v>1449</v>
      </c>
      <c r="E233" s="116" t="s">
        <v>1450</v>
      </c>
      <c r="F233" s="117" t="s">
        <v>31</v>
      </c>
      <c r="G233" s="117" t="s">
        <v>32</v>
      </c>
      <c r="H233" s="116" t="s">
        <v>138</v>
      </c>
      <c r="I233" s="118" t="s">
        <v>79</v>
      </c>
      <c r="J233" s="118" t="s">
        <v>1451</v>
      </c>
      <c r="K233" s="116">
        <v>1</v>
      </c>
      <c r="L233" s="116" t="s">
        <v>28</v>
      </c>
      <c r="M233" s="116" t="s">
        <v>29</v>
      </c>
      <c r="N233" s="116">
        <v>2</v>
      </c>
      <c r="O233" s="116"/>
      <c r="P233" s="116">
        <f t="shared" si="6"/>
        <v>2</v>
      </c>
      <c r="Q233" s="120" t="s">
        <v>1452</v>
      </c>
      <c r="R233" s="120"/>
      <c r="S233" s="120"/>
      <c r="T233" s="121" t="s">
        <v>34</v>
      </c>
      <c r="U233" s="122" t="s">
        <v>47</v>
      </c>
      <c r="V233" s="122" t="s">
        <v>602</v>
      </c>
      <c r="W233" s="122" t="s">
        <v>30</v>
      </c>
      <c r="X233" s="122" t="s">
        <v>1457</v>
      </c>
      <c r="Y233" s="122" t="s">
        <v>1458</v>
      </c>
    </row>
    <row r="234" spans="1:25" s="123" customFormat="1" ht="150" x14ac:dyDescent="0.2">
      <c r="A234" s="115" t="s">
        <v>1428</v>
      </c>
      <c r="B234" s="116" t="s">
        <v>1429</v>
      </c>
      <c r="C234" s="116" t="s">
        <v>1430</v>
      </c>
      <c r="D234" s="116" t="s">
        <v>1429</v>
      </c>
      <c r="E234" s="116" t="s">
        <v>1431</v>
      </c>
      <c r="F234" s="117" t="s">
        <v>67</v>
      </c>
      <c r="G234" s="117" t="s">
        <v>68</v>
      </c>
      <c r="H234" s="116" t="s">
        <v>87</v>
      </c>
      <c r="I234" s="118" t="s">
        <v>133</v>
      </c>
      <c r="J234" s="116" t="s">
        <v>716</v>
      </c>
      <c r="K234" s="116" t="s">
        <v>1069</v>
      </c>
      <c r="L234" s="117" t="s">
        <v>73</v>
      </c>
      <c r="M234" s="117" t="s">
        <v>74</v>
      </c>
      <c r="N234" s="116">
        <v>2</v>
      </c>
      <c r="O234" s="116"/>
      <c r="P234" s="116">
        <f t="shared" si="6"/>
        <v>2</v>
      </c>
      <c r="Q234" s="126" t="s">
        <v>1432</v>
      </c>
      <c r="R234" s="120" t="s">
        <v>1433</v>
      </c>
      <c r="S234" s="124" t="s">
        <v>1434</v>
      </c>
      <c r="T234" s="122" t="s">
        <v>62</v>
      </c>
      <c r="U234" s="122" t="s">
        <v>188</v>
      </c>
      <c r="V234" s="122" t="s">
        <v>63</v>
      </c>
      <c r="W234" s="122" t="s">
        <v>30</v>
      </c>
      <c r="X234" s="122" t="s">
        <v>1435</v>
      </c>
      <c r="Y234" s="122" t="s">
        <v>1436</v>
      </c>
    </row>
    <row r="235" spans="1:25" s="123" customFormat="1" ht="180" x14ac:dyDescent="0.2">
      <c r="A235" s="115" t="s">
        <v>1428</v>
      </c>
      <c r="B235" s="116" t="s">
        <v>1429</v>
      </c>
      <c r="C235" s="116" t="s">
        <v>1430</v>
      </c>
      <c r="D235" s="116" t="s">
        <v>1429</v>
      </c>
      <c r="E235" s="116" t="s">
        <v>1431</v>
      </c>
      <c r="F235" s="117" t="s">
        <v>54</v>
      </c>
      <c r="G235" s="117" t="s">
        <v>55</v>
      </c>
      <c r="H235" s="116" t="s">
        <v>56</v>
      </c>
      <c r="I235" s="118" t="s">
        <v>97</v>
      </c>
      <c r="J235" s="116" t="s">
        <v>58</v>
      </c>
      <c r="K235" s="116" t="s">
        <v>72</v>
      </c>
      <c r="L235" s="117" t="s">
        <v>73</v>
      </c>
      <c r="M235" s="117" t="s">
        <v>74</v>
      </c>
      <c r="N235" s="116">
        <v>3</v>
      </c>
      <c r="O235" s="116"/>
      <c r="P235" s="116">
        <f t="shared" si="6"/>
        <v>3</v>
      </c>
      <c r="Q235" s="126" t="s">
        <v>1465</v>
      </c>
      <c r="R235" s="120" t="s">
        <v>1466</v>
      </c>
      <c r="S235" s="124" t="s">
        <v>1467</v>
      </c>
      <c r="T235" s="122" t="s">
        <v>62</v>
      </c>
      <c r="U235" s="122" t="s">
        <v>188</v>
      </c>
      <c r="V235" s="122" t="s">
        <v>63</v>
      </c>
      <c r="W235" s="122" t="s">
        <v>30</v>
      </c>
      <c r="X235" s="122" t="s">
        <v>1437</v>
      </c>
      <c r="Y235" s="122" t="s">
        <v>1438</v>
      </c>
    </row>
    <row r="236" spans="1:25" s="123" customFormat="1" ht="225" x14ac:dyDescent="0.2">
      <c r="A236" s="115" t="s">
        <v>1428</v>
      </c>
      <c r="B236" s="116" t="s">
        <v>1429</v>
      </c>
      <c r="C236" s="116" t="s">
        <v>1430</v>
      </c>
      <c r="D236" s="116" t="s">
        <v>1429</v>
      </c>
      <c r="E236" s="116" t="s">
        <v>1431</v>
      </c>
      <c r="F236" s="117" t="s">
        <v>31</v>
      </c>
      <c r="G236" s="117" t="s">
        <v>32</v>
      </c>
      <c r="H236" s="116" t="s">
        <v>1469</v>
      </c>
      <c r="I236" s="118" t="s">
        <v>1470</v>
      </c>
      <c r="J236" s="116" t="s">
        <v>1471</v>
      </c>
      <c r="K236" s="116" t="s">
        <v>72</v>
      </c>
      <c r="L236" s="117" t="s">
        <v>73</v>
      </c>
      <c r="M236" s="117" t="s">
        <v>74</v>
      </c>
      <c r="N236" s="116">
        <v>2</v>
      </c>
      <c r="O236" s="116"/>
      <c r="P236" s="116">
        <f t="shared" si="6"/>
        <v>2</v>
      </c>
      <c r="Q236" s="135" t="s">
        <v>1472</v>
      </c>
      <c r="R236" s="120" t="s">
        <v>1473</v>
      </c>
      <c r="S236" s="120" t="s">
        <v>1473</v>
      </c>
      <c r="T236" s="122" t="s">
        <v>62</v>
      </c>
      <c r="U236" s="122" t="s">
        <v>188</v>
      </c>
      <c r="V236" s="122" t="s">
        <v>63</v>
      </c>
      <c r="W236" s="122" t="s">
        <v>30</v>
      </c>
      <c r="X236" s="122" t="s">
        <v>1474</v>
      </c>
      <c r="Y236" s="122" t="s">
        <v>1475</v>
      </c>
    </row>
    <row r="237" spans="1:25" s="123" customFormat="1" ht="60" x14ac:dyDescent="0.2">
      <c r="A237" s="115" t="s">
        <v>1428</v>
      </c>
      <c r="B237" s="116" t="s">
        <v>1476</v>
      </c>
      <c r="C237" s="116" t="s">
        <v>1477</v>
      </c>
      <c r="D237" s="116" t="s">
        <v>1478</v>
      </c>
      <c r="E237" s="116" t="s">
        <v>1479</v>
      </c>
      <c r="F237" s="117" t="s">
        <v>54</v>
      </c>
      <c r="G237" s="117" t="s">
        <v>55</v>
      </c>
      <c r="H237" s="116" t="s">
        <v>56</v>
      </c>
      <c r="I237" s="118" t="s">
        <v>57</v>
      </c>
      <c r="J237" s="116" t="s">
        <v>571</v>
      </c>
      <c r="K237" s="116"/>
      <c r="L237" s="117"/>
      <c r="M237" s="117"/>
      <c r="N237" s="116">
        <v>2</v>
      </c>
      <c r="O237" s="116"/>
      <c r="P237" s="116">
        <f t="shared" si="6"/>
        <v>2</v>
      </c>
      <c r="Q237" s="143" t="s">
        <v>1480</v>
      </c>
      <c r="R237" s="129" t="s">
        <v>1481</v>
      </c>
      <c r="S237" s="124"/>
      <c r="T237" s="122" t="s">
        <v>1925</v>
      </c>
      <c r="U237" s="122" t="s">
        <v>1955</v>
      </c>
      <c r="V237" s="122" t="s">
        <v>1954</v>
      </c>
      <c r="W237" s="122" t="s">
        <v>1956</v>
      </c>
      <c r="X237" s="122" t="s">
        <v>1437</v>
      </c>
      <c r="Y237" s="122" t="s">
        <v>1482</v>
      </c>
    </row>
    <row r="238" spans="1:25" s="123" customFormat="1" ht="135" x14ac:dyDescent="0.2">
      <c r="A238" s="115" t="s">
        <v>1428</v>
      </c>
      <c r="B238" s="116" t="s">
        <v>1439</v>
      </c>
      <c r="C238" s="116" t="s">
        <v>1440</v>
      </c>
      <c r="D238" s="116" t="s">
        <v>1441</v>
      </c>
      <c r="E238" s="116" t="s">
        <v>1442</v>
      </c>
      <c r="F238" s="117" t="s">
        <v>67</v>
      </c>
      <c r="G238" s="117" t="s">
        <v>68</v>
      </c>
      <c r="H238" s="116" t="s">
        <v>1443</v>
      </c>
      <c r="I238" s="118" t="s">
        <v>123</v>
      </c>
      <c r="J238" s="116" t="s">
        <v>124</v>
      </c>
      <c r="K238" s="116" t="s">
        <v>1069</v>
      </c>
      <c r="L238" s="117" t="s">
        <v>73</v>
      </c>
      <c r="M238" s="117" t="s">
        <v>74</v>
      </c>
      <c r="N238" s="116">
        <v>2</v>
      </c>
      <c r="O238" s="116"/>
      <c r="P238" s="116">
        <f t="shared" si="6"/>
        <v>2</v>
      </c>
      <c r="Q238" s="126" t="s">
        <v>1444</v>
      </c>
      <c r="R238" s="120" t="s">
        <v>1445</v>
      </c>
      <c r="S238" s="124" t="s">
        <v>1446</v>
      </c>
      <c r="T238" s="122" t="s">
        <v>78</v>
      </c>
      <c r="U238" s="122"/>
      <c r="V238" s="122" t="s">
        <v>90</v>
      </c>
      <c r="W238" s="122"/>
      <c r="X238" s="122" t="s">
        <v>1437</v>
      </c>
      <c r="Y238" s="122" t="s">
        <v>1438</v>
      </c>
    </row>
    <row r="239" spans="1:25" s="59" customFormat="1" ht="105" x14ac:dyDescent="0.2">
      <c r="A239" s="52" t="s">
        <v>1428</v>
      </c>
      <c r="B239" s="53" t="s">
        <v>1459</v>
      </c>
      <c r="C239" s="53" t="s">
        <v>1460</v>
      </c>
      <c r="D239" s="53" t="s">
        <v>1461</v>
      </c>
      <c r="E239" s="53" t="s">
        <v>1462</v>
      </c>
      <c r="F239" s="54" t="s">
        <v>31</v>
      </c>
      <c r="G239" s="54" t="s">
        <v>32</v>
      </c>
      <c r="H239" s="53" t="s">
        <v>27</v>
      </c>
      <c r="I239" s="55" t="s">
        <v>137</v>
      </c>
      <c r="J239" s="53" t="s">
        <v>43</v>
      </c>
      <c r="K239" s="53" t="s">
        <v>72</v>
      </c>
      <c r="L239" s="54" t="s">
        <v>73</v>
      </c>
      <c r="M239" s="54" t="s">
        <v>74</v>
      </c>
      <c r="N239" s="53">
        <v>2</v>
      </c>
      <c r="O239" s="53">
        <v>0</v>
      </c>
      <c r="P239" s="53">
        <f t="shared" si="6"/>
        <v>2</v>
      </c>
      <c r="Q239" s="62" t="s">
        <v>1463</v>
      </c>
      <c r="R239" s="62" t="s">
        <v>1464</v>
      </c>
      <c r="S239" s="62"/>
      <c r="T239" s="58"/>
      <c r="U239" s="58" t="s">
        <v>1957</v>
      </c>
      <c r="V239" s="58"/>
      <c r="W239" s="58" t="s">
        <v>1957</v>
      </c>
      <c r="X239" s="58" t="s">
        <v>1437</v>
      </c>
      <c r="Y239" s="58" t="s">
        <v>1438</v>
      </c>
    </row>
    <row r="240" spans="1:25" s="59" customFormat="1" ht="105" x14ac:dyDescent="0.2">
      <c r="A240" s="52" t="s">
        <v>1428</v>
      </c>
      <c r="B240" s="53" t="s">
        <v>1459</v>
      </c>
      <c r="C240" s="53" t="s">
        <v>1460</v>
      </c>
      <c r="D240" s="53" t="s">
        <v>1461</v>
      </c>
      <c r="E240" s="53" t="s">
        <v>1462</v>
      </c>
      <c r="F240" s="54" t="s">
        <v>31</v>
      </c>
      <c r="G240" s="54" t="s">
        <v>32</v>
      </c>
      <c r="H240" s="53" t="s">
        <v>81</v>
      </c>
      <c r="I240" s="55" t="s">
        <v>180</v>
      </c>
      <c r="J240" s="53" t="s">
        <v>1468</v>
      </c>
      <c r="K240" s="53" t="s">
        <v>72</v>
      </c>
      <c r="L240" s="54" t="s">
        <v>73</v>
      </c>
      <c r="M240" s="54" t="s">
        <v>74</v>
      </c>
      <c r="N240" s="53">
        <v>2</v>
      </c>
      <c r="O240" s="53"/>
      <c r="P240" s="53">
        <f t="shared" si="6"/>
        <v>2</v>
      </c>
      <c r="Q240" s="62" t="s">
        <v>1463</v>
      </c>
      <c r="R240" s="62" t="s">
        <v>1464</v>
      </c>
      <c r="S240" s="62"/>
      <c r="T240" s="58"/>
      <c r="U240" s="58" t="s">
        <v>1957</v>
      </c>
      <c r="V240" s="58"/>
      <c r="W240" s="58" t="s">
        <v>1957</v>
      </c>
      <c r="X240" s="58" t="s">
        <v>1437</v>
      </c>
      <c r="Y240" s="58" t="s">
        <v>1438</v>
      </c>
    </row>
    <row r="241" spans="1:25" s="59" customFormat="1" ht="105" x14ac:dyDescent="0.2">
      <c r="A241" s="52" t="s">
        <v>1428</v>
      </c>
      <c r="B241" s="53" t="s">
        <v>1459</v>
      </c>
      <c r="C241" s="53" t="s">
        <v>1460</v>
      </c>
      <c r="D241" s="53" t="s">
        <v>1461</v>
      </c>
      <c r="E241" s="53" t="s">
        <v>1462</v>
      </c>
      <c r="F241" s="54" t="s">
        <v>54</v>
      </c>
      <c r="G241" s="54" t="s">
        <v>55</v>
      </c>
      <c r="H241" s="53" t="s">
        <v>56</v>
      </c>
      <c r="I241" s="55" t="s">
        <v>622</v>
      </c>
      <c r="J241" s="53" t="s">
        <v>58</v>
      </c>
      <c r="K241" s="53" t="s">
        <v>72</v>
      </c>
      <c r="L241" s="54" t="s">
        <v>73</v>
      </c>
      <c r="M241" s="54" t="s">
        <v>74</v>
      </c>
      <c r="N241" s="53">
        <v>2</v>
      </c>
      <c r="O241" s="53"/>
      <c r="P241" s="53">
        <f t="shared" si="6"/>
        <v>2</v>
      </c>
      <c r="Q241" s="62" t="s">
        <v>1463</v>
      </c>
      <c r="R241" s="62" t="s">
        <v>1464</v>
      </c>
      <c r="S241" s="62"/>
      <c r="T241" s="58"/>
      <c r="U241" s="58" t="s">
        <v>1957</v>
      </c>
      <c r="V241" s="58"/>
      <c r="W241" s="58" t="s">
        <v>1957</v>
      </c>
      <c r="X241" s="58" t="s">
        <v>1437</v>
      </c>
      <c r="Y241" s="58" t="s">
        <v>1438</v>
      </c>
    </row>
    <row r="242" spans="1:25" s="87" customFormat="1" ht="75" x14ac:dyDescent="0.2">
      <c r="A242" s="81" t="s">
        <v>1308</v>
      </c>
      <c r="B242" s="80" t="s">
        <v>1342</v>
      </c>
      <c r="C242" s="80" t="s">
        <v>1343</v>
      </c>
      <c r="D242" s="80" t="s">
        <v>1344</v>
      </c>
      <c r="E242" s="80" t="s">
        <v>1345</v>
      </c>
      <c r="F242" s="82" t="s">
        <v>31</v>
      </c>
      <c r="G242" s="82" t="s">
        <v>32</v>
      </c>
      <c r="H242" s="80" t="s">
        <v>358</v>
      </c>
      <c r="I242" s="93" t="s">
        <v>359</v>
      </c>
      <c r="J242" s="80" t="s">
        <v>1346</v>
      </c>
      <c r="K242" s="80" t="s">
        <v>21</v>
      </c>
      <c r="L242" s="80" t="s">
        <v>91</v>
      </c>
      <c r="M242" s="80" t="s">
        <v>33</v>
      </c>
      <c r="N242" s="80">
        <v>2</v>
      </c>
      <c r="O242" s="80"/>
      <c r="P242" s="80">
        <f t="shared" si="6"/>
        <v>2</v>
      </c>
      <c r="Q242" s="89" t="s">
        <v>1347</v>
      </c>
      <c r="R242" s="89" t="s">
        <v>1348</v>
      </c>
      <c r="S242" s="89" t="s">
        <v>1349</v>
      </c>
      <c r="T242" s="90" t="s">
        <v>1930</v>
      </c>
      <c r="U242" s="86" t="s">
        <v>188</v>
      </c>
      <c r="V242" s="86" t="s">
        <v>40</v>
      </c>
      <c r="W242" s="86" t="s">
        <v>380</v>
      </c>
      <c r="X242" s="86" t="s">
        <v>1311</v>
      </c>
      <c r="Y242" s="86" t="s">
        <v>1328</v>
      </c>
    </row>
    <row r="243" spans="1:25" s="87" customFormat="1" ht="75" x14ac:dyDescent="0.2">
      <c r="A243" s="81" t="s">
        <v>1308</v>
      </c>
      <c r="B243" s="80" t="s">
        <v>1342</v>
      </c>
      <c r="C243" s="80" t="s">
        <v>1343</v>
      </c>
      <c r="D243" s="80" t="s">
        <v>1344</v>
      </c>
      <c r="E243" s="80" t="s">
        <v>1345</v>
      </c>
      <c r="F243" s="82" t="s">
        <v>31</v>
      </c>
      <c r="G243" s="82" t="s">
        <v>32</v>
      </c>
      <c r="H243" s="80" t="s">
        <v>138</v>
      </c>
      <c r="I243" s="93" t="s">
        <v>137</v>
      </c>
      <c r="J243" s="80" t="s">
        <v>1350</v>
      </c>
      <c r="K243" s="80" t="s">
        <v>21</v>
      </c>
      <c r="L243" s="80" t="s">
        <v>91</v>
      </c>
      <c r="M243" s="80" t="s">
        <v>33</v>
      </c>
      <c r="N243" s="80">
        <v>2</v>
      </c>
      <c r="O243" s="80"/>
      <c r="P243" s="80">
        <f t="shared" si="6"/>
        <v>2</v>
      </c>
      <c r="Q243" s="89" t="s">
        <v>1347</v>
      </c>
      <c r="R243" s="89" t="s">
        <v>1348</v>
      </c>
      <c r="S243" s="89" t="s">
        <v>1349</v>
      </c>
      <c r="T243" s="90" t="s">
        <v>1930</v>
      </c>
      <c r="U243" s="86" t="s">
        <v>188</v>
      </c>
      <c r="V243" s="86" t="s">
        <v>40</v>
      </c>
      <c r="W243" s="86" t="s">
        <v>380</v>
      </c>
      <c r="X243" s="86" t="s">
        <v>1311</v>
      </c>
      <c r="Y243" s="86" t="s">
        <v>1328</v>
      </c>
    </row>
    <row r="244" spans="1:25" s="87" customFormat="1" ht="75" x14ac:dyDescent="0.2">
      <c r="A244" s="81" t="s">
        <v>1308</v>
      </c>
      <c r="B244" s="80" t="s">
        <v>1342</v>
      </c>
      <c r="C244" s="80" t="s">
        <v>1343</v>
      </c>
      <c r="D244" s="80" t="s">
        <v>1344</v>
      </c>
      <c r="E244" s="80" t="s">
        <v>1345</v>
      </c>
      <c r="F244" s="82" t="s">
        <v>31</v>
      </c>
      <c r="G244" s="82" t="s">
        <v>32</v>
      </c>
      <c r="H244" s="80" t="s">
        <v>527</v>
      </c>
      <c r="I244" s="93" t="s">
        <v>1351</v>
      </c>
      <c r="J244" s="80" t="s">
        <v>1352</v>
      </c>
      <c r="K244" s="80" t="s">
        <v>21</v>
      </c>
      <c r="L244" s="80" t="s">
        <v>91</v>
      </c>
      <c r="M244" s="80"/>
      <c r="N244" s="80">
        <v>2</v>
      </c>
      <c r="O244" s="80"/>
      <c r="P244" s="80">
        <f t="shared" si="6"/>
        <v>2</v>
      </c>
      <c r="Q244" s="89" t="s">
        <v>1353</v>
      </c>
      <c r="R244" s="89" t="s">
        <v>1353</v>
      </c>
      <c r="S244" s="89"/>
      <c r="T244" s="90" t="s">
        <v>1930</v>
      </c>
      <c r="U244" s="86" t="s">
        <v>188</v>
      </c>
      <c r="V244" s="86" t="s">
        <v>40</v>
      </c>
      <c r="W244" s="86" t="s">
        <v>380</v>
      </c>
      <c r="X244" s="86" t="s">
        <v>1311</v>
      </c>
      <c r="Y244" s="86" t="s">
        <v>1328</v>
      </c>
    </row>
    <row r="245" spans="1:25" s="59" customFormat="1" ht="120" x14ac:dyDescent="0.2">
      <c r="A245" s="52" t="s">
        <v>1308</v>
      </c>
      <c r="B245" s="53" t="s">
        <v>1362</v>
      </c>
      <c r="C245" s="53" t="s">
        <v>1363</v>
      </c>
      <c r="D245" s="53" t="s">
        <v>1364</v>
      </c>
      <c r="E245" s="53" t="s">
        <v>1365</v>
      </c>
      <c r="F245" s="53" t="s">
        <v>217</v>
      </c>
      <c r="G245" s="53" t="s">
        <v>218</v>
      </c>
      <c r="H245" s="53" t="s">
        <v>56</v>
      </c>
      <c r="I245" s="55" t="s">
        <v>97</v>
      </c>
      <c r="J245" s="55" t="s">
        <v>58</v>
      </c>
      <c r="K245" s="53" t="s">
        <v>1069</v>
      </c>
      <c r="L245" s="54" t="s">
        <v>73</v>
      </c>
      <c r="M245" s="53" t="s">
        <v>74</v>
      </c>
      <c r="N245" s="53">
        <v>1</v>
      </c>
      <c r="O245" s="53"/>
      <c r="P245" s="53">
        <f t="shared" ref="P245:P295" si="7">N245-O245</f>
        <v>1</v>
      </c>
      <c r="Q245" s="57" t="s">
        <v>1366</v>
      </c>
      <c r="R245" s="57" t="s">
        <v>1367</v>
      </c>
      <c r="S245" s="62"/>
      <c r="T245" s="58"/>
      <c r="U245" s="58"/>
      <c r="V245" s="58"/>
      <c r="W245" s="58"/>
      <c r="X245" s="58" t="s">
        <v>1368</v>
      </c>
      <c r="Y245" s="58" t="s">
        <v>1369</v>
      </c>
    </row>
    <row r="246" spans="1:25" s="59" customFormat="1" ht="120" x14ac:dyDescent="0.2">
      <c r="A246" s="52" t="s">
        <v>1308</v>
      </c>
      <c r="B246" s="53" t="s">
        <v>1362</v>
      </c>
      <c r="C246" s="53" t="s">
        <v>1363</v>
      </c>
      <c r="D246" s="53" t="s">
        <v>1364</v>
      </c>
      <c r="E246" s="53" t="s">
        <v>1365</v>
      </c>
      <c r="F246" s="53" t="s">
        <v>217</v>
      </c>
      <c r="G246" s="53" t="s">
        <v>218</v>
      </c>
      <c r="H246" s="53" t="s">
        <v>69</v>
      </c>
      <c r="I246" s="55" t="s">
        <v>70</v>
      </c>
      <c r="J246" s="55" t="s">
        <v>1404</v>
      </c>
      <c r="K246" s="53" t="s">
        <v>1069</v>
      </c>
      <c r="L246" s="54" t="s">
        <v>73</v>
      </c>
      <c r="M246" s="53" t="s">
        <v>74</v>
      </c>
      <c r="N246" s="53">
        <v>1</v>
      </c>
      <c r="O246" s="53"/>
      <c r="P246" s="53">
        <f t="shared" si="7"/>
        <v>1</v>
      </c>
      <c r="Q246" s="62" t="s">
        <v>1418</v>
      </c>
      <c r="R246" s="62" t="s">
        <v>1419</v>
      </c>
      <c r="S246" s="62"/>
      <c r="T246" s="58"/>
      <c r="U246" s="58"/>
      <c r="V246" s="58"/>
      <c r="W246" s="58"/>
      <c r="X246" s="58" t="s">
        <v>1368</v>
      </c>
      <c r="Y246" s="58" t="s">
        <v>1369</v>
      </c>
    </row>
    <row r="247" spans="1:25" s="59" customFormat="1" ht="120" x14ac:dyDescent="0.2">
      <c r="A247" s="52" t="s">
        <v>1308</v>
      </c>
      <c r="B247" s="53" t="s">
        <v>1362</v>
      </c>
      <c r="C247" s="53" t="s">
        <v>1363</v>
      </c>
      <c r="D247" s="53" t="s">
        <v>1364</v>
      </c>
      <c r="E247" s="53" t="s">
        <v>1365</v>
      </c>
      <c r="F247" s="53" t="s">
        <v>217</v>
      </c>
      <c r="G247" s="53" t="s">
        <v>218</v>
      </c>
      <c r="H247" s="53" t="s">
        <v>1420</v>
      </c>
      <c r="I247" s="55" t="s">
        <v>429</v>
      </c>
      <c r="J247" s="55" t="s">
        <v>1869</v>
      </c>
      <c r="K247" s="53" t="s">
        <v>1069</v>
      </c>
      <c r="L247" s="54" t="s">
        <v>73</v>
      </c>
      <c r="M247" s="53" t="s">
        <v>74</v>
      </c>
      <c r="N247" s="53">
        <v>1</v>
      </c>
      <c r="O247" s="53"/>
      <c r="P247" s="53">
        <f t="shared" si="7"/>
        <v>1</v>
      </c>
      <c r="Q247" s="62" t="s">
        <v>1418</v>
      </c>
      <c r="R247" s="62" t="s">
        <v>1419</v>
      </c>
      <c r="S247" s="62"/>
      <c r="T247" s="58"/>
      <c r="U247" s="58"/>
      <c r="V247" s="58"/>
      <c r="W247" s="58"/>
      <c r="X247" s="58" t="s">
        <v>1368</v>
      </c>
      <c r="Y247" s="58" t="s">
        <v>1369</v>
      </c>
    </row>
    <row r="248" spans="1:25" s="59" customFormat="1" ht="120" x14ac:dyDescent="0.2">
      <c r="A248" s="52" t="s">
        <v>1308</v>
      </c>
      <c r="B248" s="53" t="s">
        <v>1362</v>
      </c>
      <c r="C248" s="53" t="s">
        <v>1363</v>
      </c>
      <c r="D248" s="53" t="s">
        <v>1364</v>
      </c>
      <c r="E248" s="53" t="s">
        <v>1365</v>
      </c>
      <c r="F248" s="53" t="s">
        <v>217</v>
      </c>
      <c r="G248" s="53" t="s">
        <v>218</v>
      </c>
      <c r="H248" s="53" t="s">
        <v>305</v>
      </c>
      <c r="I248" s="55" t="s">
        <v>306</v>
      </c>
      <c r="J248" s="55" t="s">
        <v>1869</v>
      </c>
      <c r="K248" s="53" t="s">
        <v>1069</v>
      </c>
      <c r="L248" s="54" t="s">
        <v>73</v>
      </c>
      <c r="M248" s="53" t="s">
        <v>74</v>
      </c>
      <c r="N248" s="53">
        <v>1</v>
      </c>
      <c r="O248" s="53"/>
      <c r="P248" s="53">
        <f t="shared" si="7"/>
        <v>1</v>
      </c>
      <c r="Q248" s="62" t="s">
        <v>1418</v>
      </c>
      <c r="R248" s="62" t="s">
        <v>1419</v>
      </c>
      <c r="S248" s="62"/>
      <c r="T248" s="58"/>
      <c r="U248" s="58"/>
      <c r="V248" s="58"/>
      <c r="W248" s="58"/>
      <c r="X248" s="58" t="s">
        <v>1368</v>
      </c>
      <c r="Y248" s="58" t="s">
        <v>1369</v>
      </c>
    </row>
    <row r="249" spans="1:25" s="87" customFormat="1" ht="90" x14ac:dyDescent="0.2">
      <c r="A249" s="81" t="s">
        <v>1308</v>
      </c>
      <c r="B249" s="98" t="s">
        <v>1390</v>
      </c>
      <c r="C249" s="98" t="s">
        <v>1391</v>
      </c>
      <c r="D249" s="98" t="s">
        <v>1392</v>
      </c>
      <c r="E249" s="98" t="s">
        <v>1393</v>
      </c>
      <c r="F249" s="99" t="s">
        <v>67</v>
      </c>
      <c r="G249" s="99" t="s">
        <v>68</v>
      </c>
      <c r="H249" s="98" t="s">
        <v>227</v>
      </c>
      <c r="I249" s="83" t="s">
        <v>228</v>
      </c>
      <c r="J249" s="80" t="s">
        <v>355</v>
      </c>
      <c r="K249" s="80" t="s">
        <v>72</v>
      </c>
      <c r="L249" s="82" t="s">
        <v>73</v>
      </c>
      <c r="M249" s="82" t="s">
        <v>74</v>
      </c>
      <c r="N249" s="80">
        <v>2</v>
      </c>
      <c r="O249" s="80"/>
      <c r="P249" s="80">
        <f t="shared" si="7"/>
        <v>2</v>
      </c>
      <c r="Q249" s="113" t="s">
        <v>1394</v>
      </c>
      <c r="R249" s="91" t="s">
        <v>1395</v>
      </c>
      <c r="S249" s="91" t="s">
        <v>1396</v>
      </c>
      <c r="T249" s="86" t="s">
        <v>1958</v>
      </c>
      <c r="U249" s="86" t="s">
        <v>47</v>
      </c>
      <c r="V249" s="86" t="s">
        <v>1959</v>
      </c>
      <c r="W249" s="86" t="s">
        <v>1917</v>
      </c>
      <c r="X249" s="86" t="s">
        <v>1313</v>
      </c>
      <c r="Y249" s="86" t="s">
        <v>1397</v>
      </c>
    </row>
    <row r="250" spans="1:25" s="87" customFormat="1" ht="90" x14ac:dyDescent="0.2">
      <c r="A250" s="81" t="s">
        <v>1308</v>
      </c>
      <c r="B250" s="80" t="s">
        <v>1390</v>
      </c>
      <c r="C250" s="80" t="s">
        <v>1391</v>
      </c>
      <c r="D250" s="80" t="s">
        <v>1392</v>
      </c>
      <c r="E250" s="80" t="s">
        <v>1393</v>
      </c>
      <c r="F250" s="82" t="s">
        <v>31</v>
      </c>
      <c r="G250" s="82" t="s">
        <v>32</v>
      </c>
      <c r="H250" s="80" t="s">
        <v>135</v>
      </c>
      <c r="I250" s="83" t="s">
        <v>136</v>
      </c>
      <c r="J250" s="80" t="s">
        <v>1339</v>
      </c>
      <c r="K250" s="80" t="s">
        <v>72</v>
      </c>
      <c r="L250" s="82" t="s">
        <v>73</v>
      </c>
      <c r="M250" s="82" t="s">
        <v>74</v>
      </c>
      <c r="N250" s="80">
        <v>4</v>
      </c>
      <c r="O250" s="80"/>
      <c r="P250" s="80">
        <f t="shared" si="7"/>
        <v>4</v>
      </c>
      <c r="Q250" s="91" t="s">
        <v>1394</v>
      </c>
      <c r="R250" s="89" t="s">
        <v>1411</v>
      </c>
      <c r="S250" s="91" t="s">
        <v>1396</v>
      </c>
      <c r="T250" s="86" t="s">
        <v>1958</v>
      </c>
      <c r="U250" s="86" t="s">
        <v>47</v>
      </c>
      <c r="V250" s="86" t="s">
        <v>1959</v>
      </c>
      <c r="W250" s="86" t="s">
        <v>1917</v>
      </c>
      <c r="X250" s="86" t="s">
        <v>1313</v>
      </c>
      <c r="Y250" s="86" t="s">
        <v>1397</v>
      </c>
    </row>
    <row r="251" spans="1:25" s="87" customFormat="1" ht="45" x14ac:dyDescent="0.2">
      <c r="A251" s="81" t="s">
        <v>1308</v>
      </c>
      <c r="B251" s="80" t="s">
        <v>1421</v>
      </c>
      <c r="C251" s="80" t="s">
        <v>1422</v>
      </c>
      <c r="D251" s="80" t="s">
        <v>1421</v>
      </c>
      <c r="E251" s="80" t="s">
        <v>1393</v>
      </c>
      <c r="F251" s="82" t="s">
        <v>54</v>
      </c>
      <c r="G251" s="82" t="s">
        <v>55</v>
      </c>
      <c r="H251" s="80" t="s">
        <v>56</v>
      </c>
      <c r="I251" s="83" t="s">
        <v>57</v>
      </c>
      <c r="J251" s="80" t="s">
        <v>58</v>
      </c>
      <c r="K251" s="80" t="s">
        <v>21</v>
      </c>
      <c r="L251" s="80" t="s">
        <v>91</v>
      </c>
      <c r="M251" s="80" t="s">
        <v>33</v>
      </c>
      <c r="N251" s="80">
        <v>2</v>
      </c>
      <c r="O251" s="80"/>
      <c r="P251" s="80">
        <f t="shared" si="7"/>
        <v>2</v>
      </c>
      <c r="Q251" s="89" t="s">
        <v>1423</v>
      </c>
      <c r="R251" s="84" t="s">
        <v>1424</v>
      </c>
      <c r="S251" s="95"/>
      <c r="T251" s="86" t="s">
        <v>1958</v>
      </c>
      <c r="U251" s="86" t="s">
        <v>47</v>
      </c>
      <c r="V251" s="86" t="s">
        <v>1959</v>
      </c>
      <c r="W251" s="86" t="s">
        <v>1917</v>
      </c>
      <c r="X251" s="86" t="s">
        <v>1313</v>
      </c>
      <c r="Y251" s="86" t="s">
        <v>1397</v>
      </c>
    </row>
    <row r="252" spans="1:25" s="59" customFormat="1" ht="75" x14ac:dyDescent="0.2">
      <c r="A252" s="52" t="s">
        <v>1308</v>
      </c>
      <c r="B252" s="53" t="s">
        <v>1335</v>
      </c>
      <c r="C252" s="53" t="s">
        <v>1336</v>
      </c>
      <c r="D252" s="53" t="s">
        <v>1337</v>
      </c>
      <c r="E252" s="53" t="s">
        <v>1338</v>
      </c>
      <c r="F252" s="54" t="s">
        <v>31</v>
      </c>
      <c r="G252" s="54" t="s">
        <v>32</v>
      </c>
      <c r="H252" s="53" t="s">
        <v>135</v>
      </c>
      <c r="I252" s="55" t="s">
        <v>136</v>
      </c>
      <c r="J252" s="53" t="s">
        <v>1339</v>
      </c>
      <c r="K252" s="53" t="s">
        <v>21</v>
      </c>
      <c r="L252" s="53" t="s">
        <v>91</v>
      </c>
      <c r="M252" s="53" t="s">
        <v>33</v>
      </c>
      <c r="N252" s="53">
        <v>2</v>
      </c>
      <c r="O252" s="53"/>
      <c r="P252" s="53">
        <f t="shared" si="7"/>
        <v>2</v>
      </c>
      <c r="Q252" s="62" t="s">
        <v>1340</v>
      </c>
      <c r="R252" s="62" t="s">
        <v>1341</v>
      </c>
      <c r="S252" s="62"/>
      <c r="T252" s="58"/>
      <c r="U252" s="58" t="s">
        <v>266</v>
      </c>
      <c r="V252" s="58"/>
      <c r="W252" s="58" t="s">
        <v>40</v>
      </c>
      <c r="X252" s="58" t="s">
        <v>22</v>
      </c>
      <c r="Y252" s="58" t="s">
        <v>23</v>
      </c>
    </row>
    <row r="253" spans="1:25" s="59" customFormat="1" ht="60" x14ac:dyDescent="0.2">
      <c r="A253" s="52" t="s">
        <v>1308</v>
      </c>
      <c r="B253" s="53" t="s">
        <v>1335</v>
      </c>
      <c r="C253" s="53" t="s">
        <v>1336</v>
      </c>
      <c r="D253" s="53" t="s">
        <v>1337</v>
      </c>
      <c r="E253" s="53" t="s">
        <v>1338</v>
      </c>
      <c r="F253" s="54" t="s">
        <v>54</v>
      </c>
      <c r="G253" s="54" t="s">
        <v>55</v>
      </c>
      <c r="H253" s="53" t="s">
        <v>56</v>
      </c>
      <c r="I253" s="55" t="s">
        <v>57</v>
      </c>
      <c r="J253" s="53" t="s">
        <v>58</v>
      </c>
      <c r="K253" s="53" t="s">
        <v>21</v>
      </c>
      <c r="L253" s="53" t="s">
        <v>91</v>
      </c>
      <c r="M253" s="53" t="s">
        <v>33</v>
      </c>
      <c r="N253" s="53">
        <v>2</v>
      </c>
      <c r="O253" s="53"/>
      <c r="P253" s="53">
        <f t="shared" si="7"/>
        <v>2</v>
      </c>
      <c r="Q253" s="62" t="s">
        <v>1340</v>
      </c>
      <c r="R253" s="62" t="s">
        <v>1341</v>
      </c>
      <c r="S253" s="62"/>
      <c r="T253" s="58"/>
      <c r="U253" s="58" t="s">
        <v>266</v>
      </c>
      <c r="V253" s="58"/>
      <c r="W253" s="58" t="s">
        <v>40</v>
      </c>
      <c r="X253" s="58" t="s">
        <v>22</v>
      </c>
      <c r="Y253" s="58" t="s">
        <v>23</v>
      </c>
    </row>
    <row r="254" spans="1:25" s="123" customFormat="1" ht="75" x14ac:dyDescent="0.2">
      <c r="A254" s="115" t="s">
        <v>1308</v>
      </c>
      <c r="B254" s="116" t="s">
        <v>1375</v>
      </c>
      <c r="C254" s="116" t="s">
        <v>1376</v>
      </c>
      <c r="D254" s="116" t="s">
        <v>1377</v>
      </c>
      <c r="E254" s="116" t="s">
        <v>1378</v>
      </c>
      <c r="F254" s="117" t="s">
        <v>54</v>
      </c>
      <c r="G254" s="117" t="s">
        <v>55</v>
      </c>
      <c r="H254" s="116" t="s">
        <v>56</v>
      </c>
      <c r="I254" s="118" t="s">
        <v>57</v>
      </c>
      <c r="J254" s="116" t="s">
        <v>58</v>
      </c>
      <c r="K254" s="116">
        <v>1</v>
      </c>
      <c r="L254" s="116" t="s">
        <v>28</v>
      </c>
      <c r="M254" s="116" t="s">
        <v>29</v>
      </c>
      <c r="N254" s="116">
        <v>3</v>
      </c>
      <c r="O254" s="116"/>
      <c r="P254" s="116">
        <f t="shared" si="7"/>
        <v>3</v>
      </c>
      <c r="Q254" s="126" t="s">
        <v>1379</v>
      </c>
      <c r="R254" s="120" t="s">
        <v>1380</v>
      </c>
      <c r="S254" s="124" t="s">
        <v>1381</v>
      </c>
      <c r="T254" s="122" t="s">
        <v>34</v>
      </c>
      <c r="U254" s="122" t="s">
        <v>188</v>
      </c>
      <c r="V254" s="122" t="s">
        <v>602</v>
      </c>
      <c r="W254" s="122" t="s">
        <v>40</v>
      </c>
      <c r="X254" s="122" t="s">
        <v>1382</v>
      </c>
      <c r="Y254" s="122" t="s">
        <v>1383</v>
      </c>
    </row>
    <row r="255" spans="1:25" s="87" customFormat="1" ht="75" x14ac:dyDescent="0.2">
      <c r="A255" s="81" t="s">
        <v>1308</v>
      </c>
      <c r="B255" s="80" t="s">
        <v>1398</v>
      </c>
      <c r="C255" s="92" t="s">
        <v>1399</v>
      </c>
      <c r="D255" s="80" t="s">
        <v>1400</v>
      </c>
      <c r="E255" s="80" t="s">
        <v>1401</v>
      </c>
      <c r="F255" s="80" t="s">
        <v>67</v>
      </c>
      <c r="G255" s="80" t="s">
        <v>68</v>
      </c>
      <c r="H255" s="80" t="s">
        <v>1288</v>
      </c>
      <c r="I255" s="83" t="s">
        <v>312</v>
      </c>
      <c r="J255" s="83" t="s">
        <v>1885</v>
      </c>
      <c r="K255" s="80">
        <v>1</v>
      </c>
      <c r="L255" s="80" t="s">
        <v>28</v>
      </c>
      <c r="M255" s="80" t="s">
        <v>29</v>
      </c>
      <c r="N255" s="80">
        <v>4</v>
      </c>
      <c r="O255" s="80">
        <v>2</v>
      </c>
      <c r="P255" s="80">
        <f t="shared" si="7"/>
        <v>2</v>
      </c>
      <c r="Q255" s="94" t="s">
        <v>1402</v>
      </c>
      <c r="R255" s="94" t="s">
        <v>1403</v>
      </c>
      <c r="S255" s="89"/>
      <c r="T255" s="86" t="s">
        <v>47</v>
      </c>
      <c r="U255" s="86" t="s">
        <v>39</v>
      </c>
      <c r="V255" s="86" t="s">
        <v>40</v>
      </c>
      <c r="W255" s="86" t="s">
        <v>114</v>
      </c>
      <c r="X255" s="86" t="s">
        <v>22</v>
      </c>
      <c r="Y255" s="86" t="s">
        <v>23</v>
      </c>
    </row>
    <row r="256" spans="1:25" s="87" customFormat="1" ht="135" x14ac:dyDescent="0.2">
      <c r="A256" s="81" t="s">
        <v>1308</v>
      </c>
      <c r="B256" s="80" t="s">
        <v>1405</v>
      </c>
      <c r="C256" s="80" t="s">
        <v>1399</v>
      </c>
      <c r="D256" s="80" t="s">
        <v>1400</v>
      </c>
      <c r="E256" s="80" t="s">
        <v>1401</v>
      </c>
      <c r="F256" s="82" t="s">
        <v>54</v>
      </c>
      <c r="G256" s="82" t="s">
        <v>55</v>
      </c>
      <c r="H256" s="80" t="s">
        <v>56</v>
      </c>
      <c r="I256" s="83" t="s">
        <v>57</v>
      </c>
      <c r="J256" s="80" t="s">
        <v>58</v>
      </c>
      <c r="K256" s="80" t="s">
        <v>72</v>
      </c>
      <c r="L256" s="82" t="s">
        <v>73</v>
      </c>
      <c r="M256" s="82" t="s">
        <v>74</v>
      </c>
      <c r="N256" s="80">
        <v>4</v>
      </c>
      <c r="O256" s="80"/>
      <c r="P256" s="80">
        <f t="shared" si="7"/>
        <v>4</v>
      </c>
      <c r="Q256" s="91" t="s">
        <v>1406</v>
      </c>
      <c r="R256" s="89" t="s">
        <v>1407</v>
      </c>
      <c r="S256" s="91" t="s">
        <v>1408</v>
      </c>
      <c r="T256" s="86" t="s">
        <v>47</v>
      </c>
      <c r="U256" s="86" t="s">
        <v>39</v>
      </c>
      <c r="V256" s="86" t="s">
        <v>40</v>
      </c>
      <c r="W256" s="86" t="s">
        <v>114</v>
      </c>
      <c r="X256" s="86" t="s">
        <v>1409</v>
      </c>
      <c r="Y256" s="86" t="s">
        <v>1410</v>
      </c>
    </row>
    <row r="257" spans="1:25" s="87" customFormat="1" ht="135" x14ac:dyDescent="0.2">
      <c r="A257" s="81" t="s">
        <v>1308</v>
      </c>
      <c r="B257" s="80" t="s">
        <v>1405</v>
      </c>
      <c r="C257" s="80" t="s">
        <v>1399</v>
      </c>
      <c r="D257" s="80" t="s">
        <v>1400</v>
      </c>
      <c r="E257" s="80" t="s">
        <v>1401</v>
      </c>
      <c r="F257" s="82" t="s">
        <v>31</v>
      </c>
      <c r="G257" s="82" t="s">
        <v>32</v>
      </c>
      <c r="H257" s="80" t="s">
        <v>69</v>
      </c>
      <c r="I257" s="83" t="s">
        <v>455</v>
      </c>
      <c r="J257" s="80" t="s">
        <v>1412</v>
      </c>
      <c r="K257" s="80" t="s">
        <v>21</v>
      </c>
      <c r="L257" s="82" t="s">
        <v>73</v>
      </c>
      <c r="M257" s="82" t="s">
        <v>33</v>
      </c>
      <c r="N257" s="80">
        <v>2</v>
      </c>
      <c r="O257" s="80"/>
      <c r="P257" s="80">
        <f t="shared" si="7"/>
        <v>2</v>
      </c>
      <c r="Q257" s="91" t="s">
        <v>1406</v>
      </c>
      <c r="R257" s="91" t="s">
        <v>1413</v>
      </c>
      <c r="S257" s="91" t="s">
        <v>1408</v>
      </c>
      <c r="T257" s="86" t="s">
        <v>47</v>
      </c>
      <c r="U257" s="86" t="s">
        <v>39</v>
      </c>
      <c r="V257" s="86" t="s">
        <v>40</v>
      </c>
      <c r="W257" s="86" t="s">
        <v>114</v>
      </c>
      <c r="X257" s="86" t="s">
        <v>1409</v>
      </c>
      <c r="Y257" s="86" t="s">
        <v>1410</v>
      </c>
    </row>
    <row r="258" spans="1:25" s="87" customFormat="1" ht="75" x14ac:dyDescent="0.2">
      <c r="A258" s="81" t="s">
        <v>1308</v>
      </c>
      <c r="B258" s="80" t="s">
        <v>1384</v>
      </c>
      <c r="C258" s="92" t="s">
        <v>1385</v>
      </c>
      <c r="D258" s="80" t="s">
        <v>1386</v>
      </c>
      <c r="E258" s="80" t="s">
        <v>1387</v>
      </c>
      <c r="F258" s="80" t="s">
        <v>217</v>
      </c>
      <c r="G258" s="80" t="s">
        <v>218</v>
      </c>
      <c r="H258" s="80" t="s">
        <v>305</v>
      </c>
      <c r="I258" s="83" t="s">
        <v>306</v>
      </c>
      <c r="J258" s="80" t="s">
        <v>304</v>
      </c>
      <c r="K258" s="80" t="s">
        <v>1069</v>
      </c>
      <c r="L258" s="82" t="s">
        <v>73</v>
      </c>
      <c r="M258" s="82" t="s">
        <v>74</v>
      </c>
      <c r="N258" s="80">
        <v>2</v>
      </c>
      <c r="O258" s="80"/>
      <c r="P258" s="80">
        <f t="shared" si="7"/>
        <v>2</v>
      </c>
      <c r="Q258" s="89" t="s">
        <v>1388</v>
      </c>
      <c r="R258" s="89" t="s">
        <v>1389</v>
      </c>
      <c r="S258" s="91"/>
      <c r="T258" s="86" t="s">
        <v>188</v>
      </c>
      <c r="U258" s="86" t="s">
        <v>39</v>
      </c>
      <c r="V258" s="86" t="s">
        <v>30</v>
      </c>
      <c r="W258" s="86" t="s">
        <v>40</v>
      </c>
      <c r="X258" s="86" t="s">
        <v>22</v>
      </c>
      <c r="Y258" s="86" t="s">
        <v>23</v>
      </c>
    </row>
    <row r="259" spans="1:25" s="87" customFormat="1" ht="45" x14ac:dyDescent="0.2">
      <c r="A259" s="81" t="s">
        <v>1308</v>
      </c>
      <c r="B259" s="80" t="s">
        <v>1414</v>
      </c>
      <c r="C259" s="80" t="s">
        <v>1371</v>
      </c>
      <c r="D259" s="80" t="s">
        <v>1415</v>
      </c>
      <c r="E259" s="80" t="s">
        <v>1373</v>
      </c>
      <c r="F259" s="80" t="s">
        <v>217</v>
      </c>
      <c r="G259" s="80" t="s">
        <v>218</v>
      </c>
      <c r="H259" s="80" t="s">
        <v>135</v>
      </c>
      <c r="I259" s="83" t="s">
        <v>136</v>
      </c>
      <c r="J259" s="80" t="s">
        <v>301</v>
      </c>
      <c r="K259" s="80" t="s">
        <v>21</v>
      </c>
      <c r="L259" s="80" t="s">
        <v>91</v>
      </c>
      <c r="M259" s="80" t="s">
        <v>33</v>
      </c>
      <c r="N259" s="80">
        <v>2</v>
      </c>
      <c r="O259" s="80"/>
      <c r="P259" s="80">
        <f t="shared" si="7"/>
        <v>2</v>
      </c>
      <c r="Q259" s="91" t="s">
        <v>1374</v>
      </c>
      <c r="R259" s="91"/>
      <c r="S259" s="91"/>
      <c r="T259" s="86" t="s">
        <v>231</v>
      </c>
      <c r="U259" s="86" t="s">
        <v>759</v>
      </c>
      <c r="V259" s="86" t="s">
        <v>215</v>
      </c>
      <c r="W259" s="86" t="s">
        <v>1310</v>
      </c>
      <c r="X259" s="86" t="s">
        <v>22</v>
      </c>
      <c r="Y259" s="86" t="s">
        <v>23</v>
      </c>
    </row>
    <row r="260" spans="1:25" s="87" customFormat="1" ht="45" x14ac:dyDescent="0.2">
      <c r="A260" s="81" t="s">
        <v>1308</v>
      </c>
      <c r="B260" s="80" t="s">
        <v>1414</v>
      </c>
      <c r="C260" s="80" t="s">
        <v>1371</v>
      </c>
      <c r="D260" s="80" t="s">
        <v>1415</v>
      </c>
      <c r="E260" s="80" t="s">
        <v>1373</v>
      </c>
      <c r="F260" s="80" t="s">
        <v>217</v>
      </c>
      <c r="G260" s="80" t="s">
        <v>218</v>
      </c>
      <c r="H260" s="80" t="s">
        <v>222</v>
      </c>
      <c r="I260" s="83">
        <v>103</v>
      </c>
      <c r="J260" s="80" t="s">
        <v>430</v>
      </c>
      <c r="K260" s="80" t="s">
        <v>72</v>
      </c>
      <c r="L260" s="80" t="s">
        <v>73</v>
      </c>
      <c r="M260" s="80" t="s">
        <v>74</v>
      </c>
      <c r="N260" s="80">
        <v>2</v>
      </c>
      <c r="O260" s="80"/>
      <c r="P260" s="80">
        <f t="shared" si="7"/>
        <v>2</v>
      </c>
      <c r="Q260" s="89" t="s">
        <v>1374</v>
      </c>
      <c r="R260" s="91"/>
      <c r="S260" s="91"/>
      <c r="T260" s="86" t="s">
        <v>231</v>
      </c>
      <c r="U260" s="86" t="s">
        <v>759</v>
      </c>
      <c r="V260" s="86" t="s">
        <v>215</v>
      </c>
      <c r="W260" s="86" t="s">
        <v>1310</v>
      </c>
      <c r="X260" s="86" t="s">
        <v>22</v>
      </c>
      <c r="Y260" s="86" t="s">
        <v>23</v>
      </c>
    </row>
    <row r="261" spans="1:25" s="87" customFormat="1" ht="75" x14ac:dyDescent="0.2">
      <c r="A261" s="81" t="s">
        <v>1308</v>
      </c>
      <c r="B261" s="80" t="s">
        <v>1414</v>
      </c>
      <c r="C261" s="80" t="s">
        <v>1371</v>
      </c>
      <c r="D261" s="80" t="s">
        <v>1415</v>
      </c>
      <c r="E261" s="80" t="s">
        <v>1373</v>
      </c>
      <c r="F261" s="80" t="s">
        <v>67</v>
      </c>
      <c r="G261" s="80" t="s">
        <v>68</v>
      </c>
      <c r="H261" s="80" t="s">
        <v>284</v>
      </c>
      <c r="I261" s="83">
        <v>103</v>
      </c>
      <c r="J261" s="80" t="s">
        <v>362</v>
      </c>
      <c r="K261" s="80" t="s">
        <v>72</v>
      </c>
      <c r="L261" s="80" t="s">
        <v>73</v>
      </c>
      <c r="M261" s="80" t="s">
        <v>74</v>
      </c>
      <c r="N261" s="80">
        <v>2</v>
      </c>
      <c r="O261" s="80"/>
      <c r="P261" s="80">
        <f t="shared" si="7"/>
        <v>2</v>
      </c>
      <c r="Q261" s="89" t="s">
        <v>1374</v>
      </c>
      <c r="R261" s="91"/>
      <c r="S261" s="91"/>
      <c r="T261" s="86" t="s">
        <v>231</v>
      </c>
      <c r="U261" s="86" t="s">
        <v>759</v>
      </c>
      <c r="V261" s="86" t="s">
        <v>215</v>
      </c>
      <c r="W261" s="86" t="s">
        <v>1310</v>
      </c>
      <c r="X261" s="86" t="s">
        <v>22</v>
      </c>
      <c r="Y261" s="86" t="s">
        <v>23</v>
      </c>
    </row>
    <row r="262" spans="1:25" s="87" customFormat="1" ht="45" x14ac:dyDescent="0.2">
      <c r="A262" s="81" t="s">
        <v>1308</v>
      </c>
      <c r="B262" s="80" t="s">
        <v>1370</v>
      </c>
      <c r="C262" s="80" t="s">
        <v>1371</v>
      </c>
      <c r="D262" s="80" t="s">
        <v>1372</v>
      </c>
      <c r="E262" s="80" t="s">
        <v>1373</v>
      </c>
      <c r="F262" s="80" t="s">
        <v>217</v>
      </c>
      <c r="G262" s="80" t="s">
        <v>218</v>
      </c>
      <c r="H262" s="80" t="s">
        <v>56</v>
      </c>
      <c r="I262" s="83" t="s">
        <v>57</v>
      </c>
      <c r="J262" s="80" t="s">
        <v>58</v>
      </c>
      <c r="K262" s="80" t="s">
        <v>21</v>
      </c>
      <c r="L262" s="80" t="s">
        <v>91</v>
      </c>
      <c r="M262" s="80" t="s">
        <v>33</v>
      </c>
      <c r="N262" s="80">
        <v>2</v>
      </c>
      <c r="O262" s="80"/>
      <c r="P262" s="80">
        <f t="shared" si="7"/>
        <v>2</v>
      </c>
      <c r="Q262" s="91" t="s">
        <v>1374</v>
      </c>
      <c r="R262" s="91"/>
      <c r="S262" s="91"/>
      <c r="T262" s="86" t="s">
        <v>231</v>
      </c>
      <c r="U262" s="86" t="s">
        <v>759</v>
      </c>
      <c r="V262" s="86" t="s">
        <v>215</v>
      </c>
      <c r="W262" s="86" t="s">
        <v>1310</v>
      </c>
      <c r="X262" s="86" t="s">
        <v>22</v>
      </c>
      <c r="Y262" s="86" t="s">
        <v>23</v>
      </c>
    </row>
    <row r="263" spans="1:25" s="123" customFormat="1" ht="75" x14ac:dyDescent="0.2">
      <c r="A263" s="115" t="s">
        <v>1308</v>
      </c>
      <c r="B263" s="116" t="s">
        <v>1329</v>
      </c>
      <c r="C263" s="116" t="s">
        <v>1330</v>
      </c>
      <c r="D263" s="116" t="s">
        <v>1331</v>
      </c>
      <c r="E263" s="116" t="s">
        <v>1332</v>
      </c>
      <c r="F263" s="117" t="s">
        <v>67</v>
      </c>
      <c r="G263" s="117" t="s">
        <v>68</v>
      </c>
      <c r="H263" s="116" t="s">
        <v>508</v>
      </c>
      <c r="I263" s="118" t="s">
        <v>509</v>
      </c>
      <c r="J263" s="118" t="s">
        <v>511</v>
      </c>
      <c r="K263" s="116">
        <v>1</v>
      </c>
      <c r="L263" s="116" t="s">
        <v>28</v>
      </c>
      <c r="M263" s="116" t="s">
        <v>29</v>
      </c>
      <c r="N263" s="116">
        <v>2</v>
      </c>
      <c r="O263" s="116"/>
      <c r="P263" s="116">
        <f t="shared" si="7"/>
        <v>2</v>
      </c>
      <c r="Q263" s="124" t="s">
        <v>1333</v>
      </c>
      <c r="R263" s="135" t="s">
        <v>1334</v>
      </c>
      <c r="S263" s="124"/>
      <c r="T263" s="122" t="s">
        <v>78</v>
      </c>
      <c r="U263" s="122" t="s">
        <v>188</v>
      </c>
      <c r="V263" s="122" t="s">
        <v>90</v>
      </c>
      <c r="W263" s="122" t="s">
        <v>30</v>
      </c>
      <c r="X263" s="122" t="s">
        <v>25</v>
      </c>
      <c r="Y263" s="122" t="s">
        <v>26</v>
      </c>
    </row>
    <row r="264" spans="1:25" s="123" customFormat="1" ht="75" x14ac:dyDescent="0.2">
      <c r="A264" s="115" t="s">
        <v>1308</v>
      </c>
      <c r="B264" s="116" t="s">
        <v>1329</v>
      </c>
      <c r="C264" s="116" t="s">
        <v>1330</v>
      </c>
      <c r="D264" s="116" t="s">
        <v>1331</v>
      </c>
      <c r="E264" s="116" t="s">
        <v>1332</v>
      </c>
      <c r="F264" s="117" t="s">
        <v>67</v>
      </c>
      <c r="G264" s="117" t="s">
        <v>68</v>
      </c>
      <c r="H264" s="116" t="s">
        <v>69</v>
      </c>
      <c r="I264" s="118" t="s">
        <v>455</v>
      </c>
      <c r="J264" s="116" t="s">
        <v>452</v>
      </c>
      <c r="K264" s="116" t="s">
        <v>72</v>
      </c>
      <c r="L264" s="117" t="s">
        <v>73</v>
      </c>
      <c r="M264" s="117" t="s">
        <v>74</v>
      </c>
      <c r="N264" s="116">
        <v>2</v>
      </c>
      <c r="O264" s="116"/>
      <c r="P264" s="116">
        <f t="shared" si="7"/>
        <v>2</v>
      </c>
      <c r="Q264" s="124" t="s">
        <v>1333</v>
      </c>
      <c r="R264" s="126" t="s">
        <v>1416</v>
      </c>
      <c r="S264" s="124"/>
      <c r="T264" s="122" t="s">
        <v>78</v>
      </c>
      <c r="U264" s="122" t="s">
        <v>188</v>
      </c>
      <c r="V264" s="122" t="s">
        <v>90</v>
      </c>
      <c r="W264" s="122" t="s">
        <v>30</v>
      </c>
      <c r="X264" s="122" t="s">
        <v>25</v>
      </c>
      <c r="Y264" s="122" t="s">
        <v>26</v>
      </c>
    </row>
    <row r="265" spans="1:25" s="123" customFormat="1" ht="75" x14ac:dyDescent="0.2">
      <c r="A265" s="115" t="s">
        <v>1308</v>
      </c>
      <c r="B265" s="116" t="s">
        <v>1329</v>
      </c>
      <c r="C265" s="116" t="s">
        <v>1330</v>
      </c>
      <c r="D265" s="116" t="s">
        <v>1331</v>
      </c>
      <c r="E265" s="116" t="s">
        <v>1332</v>
      </c>
      <c r="F265" s="117" t="s">
        <v>67</v>
      </c>
      <c r="G265" s="117" t="s">
        <v>68</v>
      </c>
      <c r="H265" s="116" t="s">
        <v>227</v>
      </c>
      <c r="I265" s="118" t="s">
        <v>228</v>
      </c>
      <c r="J265" s="116" t="s">
        <v>355</v>
      </c>
      <c r="K265" s="116" t="s">
        <v>21</v>
      </c>
      <c r="L265" s="116" t="s">
        <v>91</v>
      </c>
      <c r="M265" s="116" t="s">
        <v>33</v>
      </c>
      <c r="N265" s="116">
        <v>2</v>
      </c>
      <c r="O265" s="116"/>
      <c r="P265" s="116">
        <f t="shared" si="7"/>
        <v>2</v>
      </c>
      <c r="Q265" s="124" t="s">
        <v>1333</v>
      </c>
      <c r="R265" s="126" t="s">
        <v>1416</v>
      </c>
      <c r="S265" s="126"/>
      <c r="T265" s="122" t="s">
        <v>78</v>
      </c>
      <c r="U265" s="122" t="s">
        <v>188</v>
      </c>
      <c r="V265" s="122" t="s">
        <v>90</v>
      </c>
      <c r="W265" s="122" t="s">
        <v>30</v>
      </c>
      <c r="X265" s="122" t="s">
        <v>25</v>
      </c>
      <c r="Y265" s="122" t="s">
        <v>26</v>
      </c>
    </row>
    <row r="266" spans="1:25" s="123" customFormat="1" ht="75" x14ac:dyDescent="0.2">
      <c r="A266" s="115" t="s">
        <v>1308</v>
      </c>
      <c r="B266" s="116" t="s">
        <v>1329</v>
      </c>
      <c r="C266" s="116" t="s">
        <v>1330</v>
      </c>
      <c r="D266" s="116" t="s">
        <v>1331</v>
      </c>
      <c r="E266" s="116" t="s">
        <v>1332</v>
      </c>
      <c r="F266" s="117" t="s">
        <v>31</v>
      </c>
      <c r="G266" s="117" t="s">
        <v>32</v>
      </c>
      <c r="H266" s="116" t="s">
        <v>138</v>
      </c>
      <c r="I266" s="118" t="s">
        <v>79</v>
      </c>
      <c r="J266" s="116" t="s">
        <v>1426</v>
      </c>
      <c r="K266" s="116" t="s">
        <v>72</v>
      </c>
      <c r="L266" s="116" t="s">
        <v>73</v>
      </c>
      <c r="M266" s="116" t="s">
        <v>74</v>
      </c>
      <c r="N266" s="116">
        <v>2</v>
      </c>
      <c r="O266" s="116"/>
      <c r="P266" s="116">
        <f t="shared" si="7"/>
        <v>2</v>
      </c>
      <c r="Q266" s="124" t="s">
        <v>1333</v>
      </c>
      <c r="R266" s="126" t="s">
        <v>1416</v>
      </c>
      <c r="S266" s="124"/>
      <c r="T266" s="122" t="s">
        <v>78</v>
      </c>
      <c r="U266" s="122" t="s">
        <v>188</v>
      </c>
      <c r="V266" s="122" t="s">
        <v>90</v>
      </c>
      <c r="W266" s="122" t="s">
        <v>30</v>
      </c>
      <c r="X266" s="122" t="s">
        <v>25</v>
      </c>
      <c r="Y266" s="122" t="s">
        <v>26</v>
      </c>
    </row>
    <row r="267" spans="1:25" s="59" customFormat="1" ht="120" x14ac:dyDescent="0.2">
      <c r="A267" s="52" t="s">
        <v>1308</v>
      </c>
      <c r="B267" s="53" t="s">
        <v>1321</v>
      </c>
      <c r="C267" s="53" t="s">
        <v>1322</v>
      </c>
      <c r="D267" s="53" t="s">
        <v>1323</v>
      </c>
      <c r="E267" s="53" t="s">
        <v>1324</v>
      </c>
      <c r="F267" s="54" t="s">
        <v>31</v>
      </c>
      <c r="G267" s="54" t="s">
        <v>32</v>
      </c>
      <c r="H267" s="53" t="s">
        <v>311</v>
      </c>
      <c r="I267" s="55" t="s">
        <v>136</v>
      </c>
      <c r="J267" s="53" t="s">
        <v>301</v>
      </c>
      <c r="K267" s="53" t="s">
        <v>72</v>
      </c>
      <c r="L267" s="53" t="s">
        <v>73</v>
      </c>
      <c r="M267" s="53" t="s">
        <v>29</v>
      </c>
      <c r="N267" s="53">
        <v>2</v>
      </c>
      <c r="O267" s="53"/>
      <c r="P267" s="53">
        <f t="shared" si="7"/>
        <v>2</v>
      </c>
      <c r="Q267" s="60" t="s">
        <v>1325</v>
      </c>
      <c r="R267" s="62" t="s">
        <v>1425</v>
      </c>
      <c r="S267" s="62" t="s">
        <v>1326</v>
      </c>
      <c r="T267" s="58"/>
      <c r="U267" s="58" t="s">
        <v>47</v>
      </c>
      <c r="V267" s="58"/>
      <c r="W267" s="58" t="s">
        <v>1327</v>
      </c>
      <c r="X267" s="58"/>
      <c r="Y267" s="58"/>
    </row>
    <row r="268" spans="1:25" s="59" customFormat="1" ht="90" x14ac:dyDescent="0.2">
      <c r="A268" s="52" t="s">
        <v>1308</v>
      </c>
      <c r="B268" s="53" t="s">
        <v>1354</v>
      </c>
      <c r="C268" s="53" t="s">
        <v>1355</v>
      </c>
      <c r="D268" s="53" t="s">
        <v>1356</v>
      </c>
      <c r="E268" s="53" t="s">
        <v>1357</v>
      </c>
      <c r="F268" s="54" t="s">
        <v>54</v>
      </c>
      <c r="G268" s="54" t="s">
        <v>55</v>
      </c>
      <c r="H268" s="53" t="s">
        <v>56</v>
      </c>
      <c r="I268" s="55" t="s">
        <v>57</v>
      </c>
      <c r="J268" s="53" t="s">
        <v>58</v>
      </c>
      <c r="K268" s="53" t="s">
        <v>72</v>
      </c>
      <c r="L268" s="54" t="s">
        <v>73</v>
      </c>
      <c r="M268" s="54" t="s">
        <v>74</v>
      </c>
      <c r="N268" s="53">
        <v>2</v>
      </c>
      <c r="O268" s="53"/>
      <c r="P268" s="53">
        <f t="shared" si="7"/>
        <v>2</v>
      </c>
      <c r="Q268" s="62" t="s">
        <v>1358</v>
      </c>
      <c r="R268" s="62" t="s">
        <v>1359</v>
      </c>
      <c r="S268" s="62" t="s">
        <v>1360</v>
      </c>
      <c r="T268" s="58"/>
      <c r="U268" s="58"/>
      <c r="V268" s="58"/>
      <c r="W268" s="58"/>
      <c r="X268" s="58" t="s">
        <v>1313</v>
      </c>
      <c r="Y268" s="58" t="s">
        <v>1361</v>
      </c>
    </row>
    <row r="269" spans="1:25" s="59" customFormat="1" ht="90" x14ac:dyDescent="0.2">
      <c r="A269" s="52" t="s">
        <v>1308</v>
      </c>
      <c r="B269" s="53" t="s">
        <v>1354</v>
      </c>
      <c r="C269" s="53" t="s">
        <v>1355</v>
      </c>
      <c r="D269" s="53" t="s">
        <v>1356</v>
      </c>
      <c r="E269" s="53" t="s">
        <v>1357</v>
      </c>
      <c r="F269" s="54" t="s">
        <v>31</v>
      </c>
      <c r="G269" s="54" t="s">
        <v>32</v>
      </c>
      <c r="H269" s="53" t="s">
        <v>135</v>
      </c>
      <c r="I269" s="55" t="s">
        <v>136</v>
      </c>
      <c r="J269" s="53" t="s">
        <v>301</v>
      </c>
      <c r="K269" s="53" t="s">
        <v>72</v>
      </c>
      <c r="L269" s="54" t="s">
        <v>73</v>
      </c>
      <c r="M269" s="54" t="s">
        <v>74</v>
      </c>
      <c r="N269" s="53">
        <v>4</v>
      </c>
      <c r="O269" s="53"/>
      <c r="P269" s="53">
        <f t="shared" si="7"/>
        <v>4</v>
      </c>
      <c r="Q269" s="62" t="s">
        <v>1358</v>
      </c>
      <c r="R269" s="62" t="s">
        <v>1359</v>
      </c>
      <c r="S269" s="62" t="s">
        <v>1360</v>
      </c>
      <c r="T269" s="58"/>
      <c r="U269" s="58"/>
      <c r="V269" s="58"/>
      <c r="W269" s="58"/>
      <c r="X269" s="58" t="s">
        <v>1313</v>
      </c>
      <c r="Y269" s="58" t="s">
        <v>1361</v>
      </c>
    </row>
    <row r="270" spans="1:25" s="59" customFormat="1" ht="90" x14ac:dyDescent="0.2">
      <c r="A270" s="52" t="s">
        <v>1308</v>
      </c>
      <c r="B270" s="53" t="s">
        <v>1354</v>
      </c>
      <c r="C270" s="53" t="s">
        <v>1355</v>
      </c>
      <c r="D270" s="53" t="s">
        <v>1356</v>
      </c>
      <c r="E270" s="53" t="s">
        <v>1357</v>
      </c>
      <c r="F270" s="54" t="s">
        <v>67</v>
      </c>
      <c r="G270" s="54" t="s">
        <v>68</v>
      </c>
      <c r="H270" s="53" t="s">
        <v>122</v>
      </c>
      <c r="I270" s="55" t="s">
        <v>1417</v>
      </c>
      <c r="J270" s="53" t="s">
        <v>124</v>
      </c>
      <c r="K270" s="53" t="s">
        <v>21</v>
      </c>
      <c r="L270" s="53" t="s">
        <v>91</v>
      </c>
      <c r="M270" s="53" t="s">
        <v>33</v>
      </c>
      <c r="N270" s="53">
        <v>2</v>
      </c>
      <c r="O270" s="53"/>
      <c r="P270" s="53">
        <f t="shared" si="7"/>
        <v>2</v>
      </c>
      <c r="Q270" s="62" t="s">
        <v>1358</v>
      </c>
      <c r="R270" s="62" t="s">
        <v>1359</v>
      </c>
      <c r="S270" s="62" t="s">
        <v>1360</v>
      </c>
      <c r="T270" s="58"/>
      <c r="U270" s="58"/>
      <c r="V270" s="58"/>
      <c r="W270" s="58"/>
      <c r="X270" s="58" t="s">
        <v>1313</v>
      </c>
      <c r="Y270" s="58" t="s">
        <v>1361</v>
      </c>
    </row>
    <row r="271" spans="1:25" s="59" customFormat="1" ht="75" x14ac:dyDescent="0.2">
      <c r="A271" s="52" t="s">
        <v>1308</v>
      </c>
      <c r="B271" s="53" t="s">
        <v>1354</v>
      </c>
      <c r="C271" s="53" t="s">
        <v>1355</v>
      </c>
      <c r="D271" s="53" t="s">
        <v>1356</v>
      </c>
      <c r="E271" s="53" t="s">
        <v>1357</v>
      </c>
      <c r="F271" s="54" t="s">
        <v>31</v>
      </c>
      <c r="G271" s="54" t="s">
        <v>32</v>
      </c>
      <c r="H271" s="53" t="s">
        <v>135</v>
      </c>
      <c r="I271" s="55" t="s">
        <v>136</v>
      </c>
      <c r="J271" s="53" t="s">
        <v>301</v>
      </c>
      <c r="K271" s="53" t="s">
        <v>21</v>
      </c>
      <c r="L271" s="53" t="s">
        <v>91</v>
      </c>
      <c r="M271" s="53" t="s">
        <v>33</v>
      </c>
      <c r="N271" s="53">
        <v>5</v>
      </c>
      <c r="O271" s="53"/>
      <c r="P271" s="53">
        <f t="shared" si="7"/>
        <v>5</v>
      </c>
      <c r="Q271" s="62" t="s">
        <v>1358</v>
      </c>
      <c r="R271" s="57" t="s">
        <v>1427</v>
      </c>
      <c r="S271" s="57" t="s">
        <v>1427</v>
      </c>
      <c r="T271" s="69"/>
      <c r="U271" s="58"/>
      <c r="V271" s="58"/>
      <c r="W271" s="58"/>
      <c r="X271" s="58" t="s">
        <v>1313</v>
      </c>
      <c r="Y271" s="58" t="s">
        <v>1361</v>
      </c>
    </row>
    <row r="272" spans="1:25" s="59" customFormat="1" ht="180" x14ac:dyDescent="0.2">
      <c r="A272" s="52" t="s">
        <v>1308</v>
      </c>
      <c r="B272" s="53" t="s">
        <v>1315</v>
      </c>
      <c r="C272" s="53" t="s">
        <v>1316</v>
      </c>
      <c r="D272" s="53" t="s">
        <v>1314</v>
      </c>
      <c r="E272" s="53" t="s">
        <v>1317</v>
      </c>
      <c r="F272" s="54" t="s">
        <v>67</v>
      </c>
      <c r="G272" s="54" t="s">
        <v>68</v>
      </c>
      <c r="H272" s="53" t="s">
        <v>284</v>
      </c>
      <c r="I272" s="55" t="s">
        <v>312</v>
      </c>
      <c r="J272" s="53" t="s">
        <v>362</v>
      </c>
      <c r="K272" s="53" t="s">
        <v>21</v>
      </c>
      <c r="L272" s="53" t="s">
        <v>91</v>
      </c>
      <c r="M272" s="54" t="s">
        <v>33</v>
      </c>
      <c r="N272" s="53">
        <v>4</v>
      </c>
      <c r="O272" s="53"/>
      <c r="P272" s="53">
        <f t="shared" si="7"/>
        <v>4</v>
      </c>
      <c r="Q272" s="60" t="s">
        <v>1318</v>
      </c>
      <c r="R272" s="57" t="s">
        <v>1319</v>
      </c>
      <c r="S272" s="62" t="s">
        <v>1320</v>
      </c>
      <c r="T272" s="58" t="s">
        <v>47</v>
      </c>
      <c r="U272" s="58"/>
      <c r="V272" s="58" t="s">
        <v>251</v>
      </c>
      <c r="W272" s="58"/>
      <c r="X272" s="58" t="s">
        <v>1311</v>
      </c>
      <c r="Y272" s="58" t="s">
        <v>1312</v>
      </c>
    </row>
    <row r="273" spans="1:25" s="59" customFormat="1" ht="180" x14ac:dyDescent="0.2">
      <c r="A273" s="52" t="s">
        <v>1308</v>
      </c>
      <c r="B273" s="53" t="s">
        <v>1315</v>
      </c>
      <c r="C273" s="53" t="s">
        <v>1316</v>
      </c>
      <c r="D273" s="53" t="s">
        <v>1314</v>
      </c>
      <c r="E273" s="53" t="s">
        <v>1317</v>
      </c>
      <c r="F273" s="54" t="s">
        <v>67</v>
      </c>
      <c r="G273" s="54" t="s">
        <v>68</v>
      </c>
      <c r="H273" s="53" t="s">
        <v>227</v>
      </c>
      <c r="I273" s="55" t="s">
        <v>228</v>
      </c>
      <c r="J273" s="53" t="s">
        <v>355</v>
      </c>
      <c r="K273" s="53" t="s">
        <v>21</v>
      </c>
      <c r="L273" s="53" t="s">
        <v>91</v>
      </c>
      <c r="M273" s="54" t="s">
        <v>33</v>
      </c>
      <c r="N273" s="53">
        <v>4</v>
      </c>
      <c r="O273" s="53">
        <v>1</v>
      </c>
      <c r="P273" s="53">
        <f t="shared" si="7"/>
        <v>3</v>
      </c>
      <c r="Q273" s="60" t="s">
        <v>1318</v>
      </c>
      <c r="R273" s="57" t="s">
        <v>1319</v>
      </c>
      <c r="S273" s="62" t="s">
        <v>1320</v>
      </c>
      <c r="T273" s="58" t="s">
        <v>47</v>
      </c>
      <c r="U273" s="58"/>
      <c r="V273" s="58" t="s">
        <v>251</v>
      </c>
      <c r="W273" s="58"/>
      <c r="X273" s="58" t="s">
        <v>1311</v>
      </c>
      <c r="Y273" s="58" t="s">
        <v>1312</v>
      </c>
    </row>
    <row r="274" spans="1:25" s="123" customFormat="1" ht="90" x14ac:dyDescent="0.2">
      <c r="A274" s="115" t="s">
        <v>1483</v>
      </c>
      <c r="B274" s="116" t="s">
        <v>1557</v>
      </c>
      <c r="C274" s="145" t="s">
        <v>1558</v>
      </c>
      <c r="D274" s="116" t="s">
        <v>1559</v>
      </c>
      <c r="E274" s="116" t="s">
        <v>1560</v>
      </c>
      <c r="F274" s="117" t="s">
        <v>31</v>
      </c>
      <c r="G274" s="117" t="s">
        <v>32</v>
      </c>
      <c r="H274" s="116" t="s">
        <v>1561</v>
      </c>
      <c r="I274" s="118" t="s">
        <v>1351</v>
      </c>
      <c r="J274" s="116" t="s">
        <v>360</v>
      </c>
      <c r="K274" s="116" t="s">
        <v>84</v>
      </c>
      <c r="L274" s="117" t="s">
        <v>73</v>
      </c>
      <c r="M274" s="117" t="s">
        <v>74</v>
      </c>
      <c r="N274" s="116">
        <v>2</v>
      </c>
      <c r="O274" s="116"/>
      <c r="P274" s="116">
        <f t="shared" si="7"/>
        <v>2</v>
      </c>
      <c r="Q274" s="129" t="s">
        <v>1878</v>
      </c>
      <c r="R274" s="124"/>
      <c r="S274" s="124"/>
      <c r="T274" s="122" t="s">
        <v>1927</v>
      </c>
      <c r="U274" s="122" t="s">
        <v>1054</v>
      </c>
      <c r="V274" s="122" t="s">
        <v>538</v>
      </c>
      <c r="W274" s="122" t="s">
        <v>1960</v>
      </c>
      <c r="X274" s="122"/>
      <c r="Y274" s="122"/>
    </row>
    <row r="275" spans="1:25" s="123" customFormat="1" ht="165" x14ac:dyDescent="0.2">
      <c r="A275" s="115" t="s">
        <v>1483</v>
      </c>
      <c r="B275" s="116" t="s">
        <v>1501</v>
      </c>
      <c r="C275" s="116" t="s">
        <v>1502</v>
      </c>
      <c r="D275" s="116" t="s">
        <v>1503</v>
      </c>
      <c r="E275" s="116" t="s">
        <v>1504</v>
      </c>
      <c r="F275" s="117" t="s">
        <v>54</v>
      </c>
      <c r="G275" s="117" t="s">
        <v>55</v>
      </c>
      <c r="H275" s="116" t="s">
        <v>56</v>
      </c>
      <c r="I275" s="118" t="s">
        <v>97</v>
      </c>
      <c r="J275" s="116" t="s">
        <v>58</v>
      </c>
      <c r="K275" s="116" t="s">
        <v>72</v>
      </c>
      <c r="L275" s="117" t="s">
        <v>73</v>
      </c>
      <c r="M275" s="117" t="s">
        <v>74</v>
      </c>
      <c r="N275" s="116">
        <v>1</v>
      </c>
      <c r="O275" s="116"/>
      <c r="P275" s="116">
        <f t="shared" si="7"/>
        <v>1</v>
      </c>
      <c r="Q275" s="124" t="s">
        <v>1505</v>
      </c>
      <c r="R275" s="120" t="s">
        <v>1506</v>
      </c>
      <c r="S275" s="124" t="s">
        <v>1507</v>
      </c>
      <c r="T275" s="122" t="s">
        <v>1927</v>
      </c>
      <c r="U275" s="122" t="s">
        <v>1054</v>
      </c>
      <c r="V275" s="122" t="s">
        <v>538</v>
      </c>
      <c r="W275" s="122" t="s">
        <v>1960</v>
      </c>
      <c r="X275" s="122" t="s">
        <v>1508</v>
      </c>
      <c r="Y275" s="122" t="s">
        <v>1509</v>
      </c>
    </row>
    <row r="276" spans="1:25" s="123" customFormat="1" ht="165" x14ac:dyDescent="0.2">
      <c r="A276" s="115" t="s">
        <v>1483</v>
      </c>
      <c r="B276" s="116" t="s">
        <v>1501</v>
      </c>
      <c r="C276" s="116" t="s">
        <v>1502</v>
      </c>
      <c r="D276" s="116" t="s">
        <v>1503</v>
      </c>
      <c r="E276" s="116" t="s">
        <v>1504</v>
      </c>
      <c r="F276" s="117" t="s">
        <v>31</v>
      </c>
      <c r="G276" s="117" t="s">
        <v>32</v>
      </c>
      <c r="H276" s="116" t="s">
        <v>135</v>
      </c>
      <c r="I276" s="118" t="s">
        <v>136</v>
      </c>
      <c r="J276" s="116" t="s">
        <v>617</v>
      </c>
      <c r="K276" s="116" t="s">
        <v>72</v>
      </c>
      <c r="L276" s="117" t="s">
        <v>73</v>
      </c>
      <c r="M276" s="117" t="s">
        <v>74</v>
      </c>
      <c r="N276" s="116">
        <v>1</v>
      </c>
      <c r="O276" s="116"/>
      <c r="P276" s="116">
        <f t="shared" si="7"/>
        <v>1</v>
      </c>
      <c r="Q276" s="124" t="s">
        <v>1505</v>
      </c>
      <c r="R276" s="124" t="s">
        <v>1555</v>
      </c>
      <c r="S276" s="124" t="s">
        <v>1507</v>
      </c>
      <c r="T276" s="122" t="s">
        <v>1927</v>
      </c>
      <c r="U276" s="122" t="s">
        <v>1054</v>
      </c>
      <c r="V276" s="122" t="s">
        <v>538</v>
      </c>
      <c r="W276" s="122" t="s">
        <v>1960</v>
      </c>
      <c r="X276" s="122" t="s">
        <v>1508</v>
      </c>
      <c r="Y276" s="122" t="s">
        <v>1509</v>
      </c>
    </row>
    <row r="277" spans="1:25" s="87" customFormat="1" ht="120" x14ac:dyDescent="0.2">
      <c r="A277" s="81" t="s">
        <v>1483</v>
      </c>
      <c r="B277" s="80" t="s">
        <v>1494</v>
      </c>
      <c r="C277" s="80" t="s">
        <v>1495</v>
      </c>
      <c r="D277" s="80" t="s">
        <v>1496</v>
      </c>
      <c r="E277" s="80" t="s">
        <v>1497</v>
      </c>
      <c r="F277" s="82" t="s">
        <v>31</v>
      </c>
      <c r="G277" s="82" t="s">
        <v>32</v>
      </c>
      <c r="H277" s="80" t="s">
        <v>358</v>
      </c>
      <c r="I277" s="83" t="s">
        <v>359</v>
      </c>
      <c r="J277" s="80" t="s">
        <v>360</v>
      </c>
      <c r="K277" s="80" t="s">
        <v>72</v>
      </c>
      <c r="L277" s="82" t="s">
        <v>73</v>
      </c>
      <c r="M277" s="82" t="s">
        <v>74</v>
      </c>
      <c r="N277" s="80">
        <v>4</v>
      </c>
      <c r="O277" s="80"/>
      <c r="P277" s="80">
        <f t="shared" si="7"/>
        <v>4</v>
      </c>
      <c r="Q277" s="91" t="s">
        <v>1498</v>
      </c>
      <c r="R277" s="89" t="s">
        <v>1499</v>
      </c>
      <c r="S277" s="91" t="s">
        <v>1500</v>
      </c>
      <c r="T277" s="86" t="s">
        <v>1961</v>
      </c>
      <c r="U277" s="86" t="s">
        <v>1962</v>
      </c>
      <c r="V277" s="86" t="s">
        <v>1963</v>
      </c>
      <c r="W277" s="86" t="s">
        <v>1964</v>
      </c>
      <c r="X277" s="86" t="s">
        <v>22</v>
      </c>
      <c r="Y277" s="86" t="s">
        <v>23</v>
      </c>
    </row>
    <row r="278" spans="1:25" s="87" customFormat="1" ht="120" x14ac:dyDescent="0.2">
      <c r="A278" s="81" t="s">
        <v>1483</v>
      </c>
      <c r="B278" s="80" t="s">
        <v>1494</v>
      </c>
      <c r="C278" s="80" t="s">
        <v>1495</v>
      </c>
      <c r="D278" s="80" t="s">
        <v>1496</v>
      </c>
      <c r="E278" s="80" t="s">
        <v>1497</v>
      </c>
      <c r="F278" s="82" t="s">
        <v>31</v>
      </c>
      <c r="G278" s="82" t="s">
        <v>32</v>
      </c>
      <c r="H278" s="80" t="s">
        <v>81</v>
      </c>
      <c r="I278" s="83" t="s">
        <v>180</v>
      </c>
      <c r="J278" s="80" t="s">
        <v>942</v>
      </c>
      <c r="K278" s="80" t="s">
        <v>72</v>
      </c>
      <c r="L278" s="82" t="s">
        <v>73</v>
      </c>
      <c r="M278" s="82" t="s">
        <v>74</v>
      </c>
      <c r="N278" s="80">
        <v>3</v>
      </c>
      <c r="O278" s="80"/>
      <c r="P278" s="80">
        <f t="shared" si="7"/>
        <v>3</v>
      </c>
      <c r="Q278" s="91" t="s">
        <v>1498</v>
      </c>
      <c r="R278" s="91" t="s">
        <v>1556</v>
      </c>
      <c r="S278" s="91" t="s">
        <v>1500</v>
      </c>
      <c r="T278" s="86" t="s">
        <v>1961</v>
      </c>
      <c r="U278" s="86" t="s">
        <v>1962</v>
      </c>
      <c r="V278" s="86" t="s">
        <v>1963</v>
      </c>
      <c r="W278" s="86" t="s">
        <v>1964</v>
      </c>
      <c r="X278" s="86" t="s">
        <v>22</v>
      </c>
      <c r="Y278" s="86" t="s">
        <v>23</v>
      </c>
    </row>
    <row r="279" spans="1:25" s="87" customFormat="1" ht="120" x14ac:dyDescent="0.2">
      <c r="A279" s="81" t="s">
        <v>1483</v>
      </c>
      <c r="B279" s="80" t="s">
        <v>1494</v>
      </c>
      <c r="C279" s="80" t="s">
        <v>1495</v>
      </c>
      <c r="D279" s="80" t="s">
        <v>1496</v>
      </c>
      <c r="E279" s="80" t="s">
        <v>1497</v>
      </c>
      <c r="F279" s="82" t="s">
        <v>54</v>
      </c>
      <c r="G279" s="82" t="s">
        <v>55</v>
      </c>
      <c r="H279" s="80" t="s">
        <v>56</v>
      </c>
      <c r="I279" s="83" t="s">
        <v>97</v>
      </c>
      <c r="J279" s="80" t="s">
        <v>58</v>
      </c>
      <c r="K279" s="80" t="s">
        <v>72</v>
      </c>
      <c r="L279" s="82" t="s">
        <v>73</v>
      </c>
      <c r="M279" s="82" t="s">
        <v>74</v>
      </c>
      <c r="N279" s="80">
        <v>4</v>
      </c>
      <c r="O279" s="80"/>
      <c r="P279" s="80">
        <f t="shared" si="7"/>
        <v>4</v>
      </c>
      <c r="Q279" s="91" t="s">
        <v>1498</v>
      </c>
      <c r="R279" s="91" t="s">
        <v>1556</v>
      </c>
      <c r="S279" s="91" t="s">
        <v>1500</v>
      </c>
      <c r="T279" s="86" t="s">
        <v>1961</v>
      </c>
      <c r="U279" s="86" t="s">
        <v>1962</v>
      </c>
      <c r="V279" s="86" t="s">
        <v>1963</v>
      </c>
      <c r="W279" s="86" t="s">
        <v>1964</v>
      </c>
      <c r="X279" s="86" t="s">
        <v>22</v>
      </c>
      <c r="Y279" s="86" t="s">
        <v>23</v>
      </c>
    </row>
    <row r="280" spans="1:25" s="59" customFormat="1" ht="60" x14ac:dyDescent="0.2">
      <c r="A280" s="52" t="s">
        <v>1483</v>
      </c>
      <c r="B280" s="53" t="s">
        <v>1542</v>
      </c>
      <c r="C280" s="66" t="s">
        <v>1543</v>
      </c>
      <c r="D280" s="53" t="s">
        <v>1544</v>
      </c>
      <c r="E280" s="53" t="s">
        <v>1545</v>
      </c>
      <c r="F280" s="54" t="s">
        <v>54</v>
      </c>
      <c r="G280" s="54" t="s">
        <v>55</v>
      </c>
      <c r="H280" s="53" t="s">
        <v>56</v>
      </c>
      <c r="I280" s="55" t="s">
        <v>97</v>
      </c>
      <c r="J280" s="53" t="s">
        <v>58</v>
      </c>
      <c r="K280" s="53" t="s">
        <v>72</v>
      </c>
      <c r="L280" s="54" t="s">
        <v>73</v>
      </c>
      <c r="M280" s="54" t="s">
        <v>74</v>
      </c>
      <c r="N280" s="53">
        <v>3</v>
      </c>
      <c r="O280" s="53"/>
      <c r="P280" s="53">
        <f t="shared" si="7"/>
        <v>3</v>
      </c>
      <c r="Q280" s="57" t="s">
        <v>1546</v>
      </c>
      <c r="R280" s="62" t="s">
        <v>1547</v>
      </c>
      <c r="S280" s="62"/>
      <c r="T280" s="58"/>
      <c r="U280" s="58"/>
      <c r="V280" s="58"/>
      <c r="W280" s="58"/>
      <c r="X280" s="58" t="s">
        <v>1508</v>
      </c>
      <c r="Y280" s="58" t="s">
        <v>1509</v>
      </c>
    </row>
    <row r="281" spans="1:25" s="59" customFormat="1" ht="75" x14ac:dyDescent="0.2">
      <c r="A281" s="52" t="s">
        <v>1483</v>
      </c>
      <c r="B281" s="53" t="s">
        <v>1542</v>
      </c>
      <c r="C281" s="66" t="s">
        <v>1543</v>
      </c>
      <c r="D281" s="53" t="s">
        <v>1544</v>
      </c>
      <c r="E281" s="53" t="s">
        <v>1545</v>
      </c>
      <c r="F281" s="54" t="s">
        <v>31</v>
      </c>
      <c r="G281" s="54" t="s">
        <v>32</v>
      </c>
      <c r="H281" s="53" t="s">
        <v>311</v>
      </c>
      <c r="I281" s="55" t="s">
        <v>136</v>
      </c>
      <c r="J281" s="53" t="s">
        <v>301</v>
      </c>
      <c r="K281" s="53" t="s">
        <v>72</v>
      </c>
      <c r="L281" s="54" t="s">
        <v>73</v>
      </c>
      <c r="M281" s="54" t="s">
        <v>74</v>
      </c>
      <c r="N281" s="53">
        <v>2</v>
      </c>
      <c r="O281" s="53"/>
      <c r="P281" s="53">
        <f t="shared" si="7"/>
        <v>2</v>
      </c>
      <c r="Q281" s="57" t="s">
        <v>1546</v>
      </c>
      <c r="R281" s="62" t="s">
        <v>1547</v>
      </c>
      <c r="S281" s="62"/>
      <c r="T281" s="58"/>
      <c r="U281" s="58"/>
      <c r="V281" s="58"/>
      <c r="W281" s="58"/>
      <c r="X281" s="58" t="s">
        <v>1508</v>
      </c>
      <c r="Y281" s="58" t="s">
        <v>1509</v>
      </c>
    </row>
    <row r="282" spans="1:25" s="59" customFormat="1" ht="75" x14ac:dyDescent="0.2">
      <c r="A282" s="52" t="s">
        <v>1483</v>
      </c>
      <c r="B282" s="53" t="s">
        <v>1542</v>
      </c>
      <c r="C282" s="66" t="s">
        <v>1543</v>
      </c>
      <c r="D282" s="53" t="s">
        <v>1544</v>
      </c>
      <c r="E282" s="53" t="s">
        <v>1545</v>
      </c>
      <c r="F282" s="54" t="s">
        <v>31</v>
      </c>
      <c r="G282" s="54" t="s">
        <v>32</v>
      </c>
      <c r="H282" s="53" t="s">
        <v>311</v>
      </c>
      <c r="I282" s="55" t="s">
        <v>136</v>
      </c>
      <c r="J282" s="53" t="s">
        <v>301</v>
      </c>
      <c r="K282" s="53" t="s">
        <v>72</v>
      </c>
      <c r="L282" s="54" t="s">
        <v>73</v>
      </c>
      <c r="M282" s="54" t="s">
        <v>74</v>
      </c>
      <c r="N282" s="53">
        <v>2</v>
      </c>
      <c r="O282" s="53"/>
      <c r="P282" s="53">
        <f t="shared" si="7"/>
        <v>2</v>
      </c>
      <c r="Q282" s="57" t="s">
        <v>1546</v>
      </c>
      <c r="R282" s="62" t="s">
        <v>1547</v>
      </c>
      <c r="S282" s="62"/>
      <c r="T282" s="58"/>
      <c r="U282" s="58"/>
      <c r="V282" s="58"/>
      <c r="W282" s="58"/>
      <c r="X282" s="58" t="s">
        <v>1508</v>
      </c>
      <c r="Y282" s="58" t="s">
        <v>1509</v>
      </c>
    </row>
    <row r="283" spans="1:25" s="59" customFormat="1" ht="75" x14ac:dyDescent="0.2">
      <c r="A283" s="52" t="s">
        <v>1483</v>
      </c>
      <c r="B283" s="53" t="s">
        <v>1542</v>
      </c>
      <c r="C283" s="66" t="s">
        <v>1543</v>
      </c>
      <c r="D283" s="53" t="s">
        <v>1544</v>
      </c>
      <c r="E283" s="53" t="s">
        <v>1545</v>
      </c>
      <c r="F283" s="54" t="s">
        <v>67</v>
      </c>
      <c r="G283" s="54" t="s">
        <v>68</v>
      </c>
      <c r="H283" s="53" t="s">
        <v>1886</v>
      </c>
      <c r="I283" s="55" t="s">
        <v>312</v>
      </c>
      <c r="J283" s="53" t="s">
        <v>1885</v>
      </c>
      <c r="K283" s="53" t="s">
        <v>72</v>
      </c>
      <c r="L283" s="54" t="s">
        <v>73</v>
      </c>
      <c r="M283" s="54" t="s">
        <v>74</v>
      </c>
      <c r="N283" s="53">
        <v>3</v>
      </c>
      <c r="O283" s="53"/>
      <c r="P283" s="53">
        <f t="shared" si="7"/>
        <v>3</v>
      </c>
      <c r="Q283" s="57" t="s">
        <v>1546</v>
      </c>
      <c r="R283" s="62" t="s">
        <v>1547</v>
      </c>
      <c r="S283" s="62"/>
      <c r="T283" s="58"/>
      <c r="U283" s="58"/>
      <c r="V283" s="58"/>
      <c r="W283" s="58"/>
      <c r="X283" s="58" t="s">
        <v>1508</v>
      </c>
      <c r="Y283" s="58" t="s">
        <v>1509</v>
      </c>
    </row>
    <row r="284" spans="1:25" s="123" customFormat="1" ht="75" x14ac:dyDescent="0.2">
      <c r="A284" s="115" t="s">
        <v>1483</v>
      </c>
      <c r="B284" s="116" t="s">
        <v>1548</v>
      </c>
      <c r="C284" s="116" t="s">
        <v>1549</v>
      </c>
      <c r="D284" s="116" t="s">
        <v>1550</v>
      </c>
      <c r="E284" s="116" t="s">
        <v>1551</v>
      </c>
      <c r="F284" s="117" t="s">
        <v>31</v>
      </c>
      <c r="G284" s="117" t="s">
        <v>32</v>
      </c>
      <c r="H284" s="116" t="s">
        <v>358</v>
      </c>
      <c r="I284" s="118" t="s">
        <v>359</v>
      </c>
      <c r="J284" s="116" t="s">
        <v>360</v>
      </c>
      <c r="K284" s="116" t="s">
        <v>21</v>
      </c>
      <c r="L284" s="116" t="s">
        <v>91</v>
      </c>
      <c r="M284" s="117" t="s">
        <v>33</v>
      </c>
      <c r="N284" s="116">
        <v>2</v>
      </c>
      <c r="O284" s="116"/>
      <c r="P284" s="116">
        <f t="shared" si="7"/>
        <v>2</v>
      </c>
      <c r="Q284" s="126" t="s">
        <v>1552</v>
      </c>
      <c r="R284" s="120" t="s">
        <v>1553</v>
      </c>
      <c r="S284" s="124" t="s">
        <v>1554</v>
      </c>
      <c r="T284" s="122" t="s">
        <v>231</v>
      </c>
      <c r="U284" s="122" t="s">
        <v>266</v>
      </c>
      <c r="V284" s="122" t="s">
        <v>90</v>
      </c>
      <c r="W284" s="122" t="s">
        <v>30</v>
      </c>
      <c r="X284" s="122" t="s">
        <v>25</v>
      </c>
      <c r="Y284" s="122" t="s">
        <v>26</v>
      </c>
    </row>
    <row r="285" spans="1:25" s="123" customFormat="1" ht="75" x14ac:dyDescent="0.2">
      <c r="A285" s="115" t="s">
        <v>1483</v>
      </c>
      <c r="B285" s="116" t="s">
        <v>1548</v>
      </c>
      <c r="C285" s="116" t="s">
        <v>1549</v>
      </c>
      <c r="D285" s="116" t="s">
        <v>1550</v>
      </c>
      <c r="E285" s="116" t="s">
        <v>1551</v>
      </c>
      <c r="F285" s="117" t="s">
        <v>67</v>
      </c>
      <c r="G285" s="117" t="s">
        <v>68</v>
      </c>
      <c r="H285" s="116" t="s">
        <v>227</v>
      </c>
      <c r="I285" s="118" t="s">
        <v>228</v>
      </c>
      <c r="J285" s="116" t="s">
        <v>355</v>
      </c>
      <c r="K285" s="116" t="s">
        <v>21</v>
      </c>
      <c r="L285" s="116" t="s">
        <v>91</v>
      </c>
      <c r="M285" s="117" t="s">
        <v>33</v>
      </c>
      <c r="N285" s="116">
        <v>5</v>
      </c>
      <c r="O285" s="116"/>
      <c r="P285" s="116">
        <f t="shared" si="7"/>
        <v>5</v>
      </c>
      <c r="Q285" s="126" t="s">
        <v>1552</v>
      </c>
      <c r="R285" s="124" t="s">
        <v>1554</v>
      </c>
      <c r="S285" s="124" t="s">
        <v>1554</v>
      </c>
      <c r="T285" s="122" t="s">
        <v>231</v>
      </c>
      <c r="U285" s="122" t="s">
        <v>266</v>
      </c>
      <c r="V285" s="122" t="s">
        <v>90</v>
      </c>
      <c r="W285" s="122" t="s">
        <v>30</v>
      </c>
      <c r="X285" s="122" t="s">
        <v>25</v>
      </c>
      <c r="Y285" s="122" t="s">
        <v>26</v>
      </c>
    </row>
    <row r="286" spans="1:25" s="87" customFormat="1" ht="120" x14ac:dyDescent="0.2">
      <c r="A286" s="81" t="s">
        <v>1483</v>
      </c>
      <c r="B286" s="80" t="s">
        <v>1484</v>
      </c>
      <c r="C286" s="80" t="s">
        <v>1485</v>
      </c>
      <c r="D286" s="80" t="s">
        <v>1486</v>
      </c>
      <c r="E286" s="80" t="s">
        <v>1487</v>
      </c>
      <c r="F286" s="82" t="s">
        <v>67</v>
      </c>
      <c r="G286" s="82" t="s">
        <v>68</v>
      </c>
      <c r="H286" s="80" t="s">
        <v>1488</v>
      </c>
      <c r="I286" s="83" t="s">
        <v>285</v>
      </c>
      <c r="J286" s="80" t="s">
        <v>1050</v>
      </c>
      <c r="K286" s="80">
        <v>1</v>
      </c>
      <c r="L286" s="80" t="s">
        <v>91</v>
      </c>
      <c r="M286" s="82" t="s">
        <v>33</v>
      </c>
      <c r="N286" s="80">
        <v>2</v>
      </c>
      <c r="O286" s="80"/>
      <c r="P286" s="80">
        <f t="shared" si="7"/>
        <v>2</v>
      </c>
      <c r="Q286" s="89" t="s">
        <v>1489</v>
      </c>
      <c r="R286" s="89" t="s">
        <v>1490</v>
      </c>
      <c r="S286" s="89" t="s">
        <v>1491</v>
      </c>
      <c r="T286" s="90" t="s">
        <v>266</v>
      </c>
      <c r="U286" s="86" t="s">
        <v>1289</v>
      </c>
      <c r="V286" s="86" t="s">
        <v>30</v>
      </c>
      <c r="W286" s="86" t="s">
        <v>215</v>
      </c>
      <c r="X286" s="86" t="s">
        <v>1492</v>
      </c>
      <c r="Y286" s="86" t="s">
        <v>1493</v>
      </c>
    </row>
    <row r="287" spans="1:25" s="59" customFormat="1" ht="75" x14ac:dyDescent="0.2">
      <c r="A287" s="52" t="s">
        <v>1483</v>
      </c>
      <c r="B287" s="53" t="s">
        <v>1530</v>
      </c>
      <c r="C287" s="53" t="s">
        <v>1531</v>
      </c>
      <c r="D287" s="53" t="s">
        <v>1530</v>
      </c>
      <c r="E287" s="53" t="s">
        <v>1532</v>
      </c>
      <c r="F287" s="54" t="s">
        <v>31</v>
      </c>
      <c r="G287" s="54" t="s">
        <v>32</v>
      </c>
      <c r="H287" s="53" t="s">
        <v>1533</v>
      </c>
      <c r="I287" s="55" t="s">
        <v>1534</v>
      </c>
      <c r="J287" s="53" t="s">
        <v>1535</v>
      </c>
      <c r="K287" s="53" t="s">
        <v>21</v>
      </c>
      <c r="L287" s="53" t="s">
        <v>91</v>
      </c>
      <c r="M287" s="53" t="s">
        <v>33</v>
      </c>
      <c r="N287" s="53">
        <v>7</v>
      </c>
      <c r="O287" s="53"/>
      <c r="P287" s="53">
        <f t="shared" si="7"/>
        <v>7</v>
      </c>
      <c r="Q287" s="57" t="s">
        <v>1536</v>
      </c>
      <c r="R287" s="62"/>
      <c r="S287" s="62"/>
      <c r="T287" s="58"/>
      <c r="U287" s="58" t="s">
        <v>39</v>
      </c>
      <c r="V287" s="58"/>
      <c r="W287" s="58" t="s">
        <v>36</v>
      </c>
      <c r="X287" s="58" t="s">
        <v>25</v>
      </c>
      <c r="Y287" s="58" t="s">
        <v>26</v>
      </c>
    </row>
    <row r="288" spans="1:25" s="59" customFormat="1" ht="75" x14ac:dyDescent="0.2">
      <c r="A288" s="52" t="s">
        <v>1483</v>
      </c>
      <c r="B288" s="53" t="s">
        <v>1537</v>
      </c>
      <c r="C288" s="53" t="s">
        <v>1538</v>
      </c>
      <c r="D288" s="53" t="s">
        <v>1539</v>
      </c>
      <c r="E288" s="53" t="s">
        <v>1532</v>
      </c>
      <c r="F288" s="54" t="s">
        <v>67</v>
      </c>
      <c r="G288" s="54" t="s">
        <v>68</v>
      </c>
      <c r="H288" s="53" t="s">
        <v>69</v>
      </c>
      <c r="I288" s="55" t="s">
        <v>70</v>
      </c>
      <c r="J288" s="53" t="s">
        <v>1404</v>
      </c>
      <c r="K288" s="53" t="s">
        <v>21</v>
      </c>
      <c r="L288" s="53" t="s">
        <v>91</v>
      </c>
      <c r="M288" s="53" t="s">
        <v>33</v>
      </c>
      <c r="N288" s="53">
        <v>2</v>
      </c>
      <c r="O288" s="53"/>
      <c r="P288" s="53">
        <f t="shared" si="7"/>
        <v>2</v>
      </c>
      <c r="Q288" s="57" t="s">
        <v>1536</v>
      </c>
      <c r="R288" s="57" t="s">
        <v>1540</v>
      </c>
      <c r="S288" s="62" t="s">
        <v>1541</v>
      </c>
      <c r="T288" s="58"/>
      <c r="U288" s="58"/>
      <c r="V288" s="58"/>
      <c r="W288" s="58"/>
      <c r="X288" s="58" t="s">
        <v>25</v>
      </c>
      <c r="Y288" s="58" t="s">
        <v>26</v>
      </c>
    </row>
    <row r="289" spans="1:25" s="87" customFormat="1" ht="165" x14ac:dyDescent="0.2">
      <c r="A289" s="81" t="s">
        <v>1483</v>
      </c>
      <c r="B289" s="80" t="s">
        <v>1520</v>
      </c>
      <c r="C289" s="80" t="s">
        <v>1521</v>
      </c>
      <c r="D289" s="80" t="s">
        <v>1522</v>
      </c>
      <c r="E289" s="80" t="s">
        <v>1523</v>
      </c>
      <c r="F289" s="82" t="s">
        <v>805</v>
      </c>
      <c r="G289" s="82" t="s">
        <v>218</v>
      </c>
      <c r="H289" s="80" t="s">
        <v>222</v>
      </c>
      <c r="I289" s="83" t="s">
        <v>1524</v>
      </c>
      <c r="J289" s="80" t="s">
        <v>304</v>
      </c>
      <c r="K289" s="80" t="s">
        <v>72</v>
      </c>
      <c r="L289" s="82" t="s">
        <v>73</v>
      </c>
      <c r="M289" s="82" t="s">
        <v>74</v>
      </c>
      <c r="N289" s="80">
        <v>4</v>
      </c>
      <c r="O289" s="80"/>
      <c r="P289" s="80">
        <f t="shared" si="7"/>
        <v>4</v>
      </c>
      <c r="Q289" s="89" t="s">
        <v>1525</v>
      </c>
      <c r="R289" s="89" t="s">
        <v>1526</v>
      </c>
      <c r="S289" s="89" t="s">
        <v>1527</v>
      </c>
      <c r="T289" s="86" t="s">
        <v>39</v>
      </c>
      <c r="U289" s="86" t="s">
        <v>266</v>
      </c>
      <c r="V289" s="86" t="s">
        <v>40</v>
      </c>
      <c r="W289" s="86" t="s">
        <v>380</v>
      </c>
      <c r="X289" s="86" t="s">
        <v>1528</v>
      </c>
      <c r="Y289" s="86" t="s">
        <v>1529</v>
      </c>
    </row>
    <row r="290" spans="1:25" s="59" customFormat="1" ht="150" x14ac:dyDescent="0.2">
      <c r="A290" s="52" t="s">
        <v>1483</v>
      </c>
      <c r="B290" s="53" t="s">
        <v>1510</v>
      </c>
      <c r="C290" s="53" t="s">
        <v>1511</v>
      </c>
      <c r="D290" s="53" t="s">
        <v>1512</v>
      </c>
      <c r="E290" s="53" t="s">
        <v>1513</v>
      </c>
      <c r="F290" s="54" t="s">
        <v>41</v>
      </c>
      <c r="G290" s="54" t="s">
        <v>42</v>
      </c>
      <c r="H290" s="53" t="s">
        <v>69</v>
      </c>
      <c r="I290" s="55" t="s">
        <v>70</v>
      </c>
      <c r="J290" s="53" t="s">
        <v>1514</v>
      </c>
      <c r="K290" s="53">
        <v>1</v>
      </c>
      <c r="L290" s="53" t="s">
        <v>28</v>
      </c>
      <c r="M290" s="53" t="s">
        <v>29</v>
      </c>
      <c r="N290" s="53">
        <v>1</v>
      </c>
      <c r="O290" s="53"/>
      <c r="P290" s="53">
        <f t="shared" si="7"/>
        <v>1</v>
      </c>
      <c r="Q290" s="56" t="s">
        <v>1515</v>
      </c>
      <c r="R290" s="62" t="s">
        <v>1516</v>
      </c>
      <c r="S290" s="57" t="s">
        <v>1517</v>
      </c>
      <c r="T290" s="58"/>
      <c r="U290" s="58" t="s">
        <v>188</v>
      </c>
      <c r="V290" s="58"/>
      <c r="W290" s="58" t="s">
        <v>215</v>
      </c>
      <c r="X290" s="58" t="s">
        <v>1518</v>
      </c>
      <c r="Y290" s="58" t="s">
        <v>1519</v>
      </c>
    </row>
    <row r="291" spans="1:25" s="123" customFormat="1" ht="60" x14ac:dyDescent="0.2">
      <c r="A291" s="115" t="s">
        <v>1562</v>
      </c>
      <c r="B291" s="116" t="s">
        <v>1563</v>
      </c>
      <c r="C291" s="116" t="s">
        <v>1564</v>
      </c>
      <c r="D291" s="116" t="s">
        <v>1563</v>
      </c>
      <c r="E291" s="116" t="s">
        <v>1565</v>
      </c>
      <c r="F291" s="117" t="s">
        <v>54</v>
      </c>
      <c r="G291" s="117" t="s">
        <v>55</v>
      </c>
      <c r="H291" s="116" t="s">
        <v>56</v>
      </c>
      <c r="I291" s="118" t="s">
        <v>1566</v>
      </c>
      <c r="J291" s="118" t="s">
        <v>58</v>
      </c>
      <c r="K291" s="116" t="s">
        <v>21</v>
      </c>
      <c r="L291" s="117" t="s">
        <v>91</v>
      </c>
      <c r="M291" s="116" t="s">
        <v>33</v>
      </c>
      <c r="N291" s="116">
        <v>2</v>
      </c>
      <c r="O291" s="116"/>
      <c r="P291" s="116">
        <f t="shared" si="7"/>
        <v>2</v>
      </c>
      <c r="Q291" s="129" t="s">
        <v>1567</v>
      </c>
      <c r="R291" s="124"/>
      <c r="S291" s="124"/>
      <c r="T291" s="122" t="s">
        <v>116</v>
      </c>
      <c r="U291" s="122" t="s">
        <v>34</v>
      </c>
      <c r="V291" s="122" t="s">
        <v>1580</v>
      </c>
      <c r="W291" s="122" t="s">
        <v>1965</v>
      </c>
      <c r="X291" s="122" t="s">
        <v>1568</v>
      </c>
      <c r="Y291" s="122" t="s">
        <v>1569</v>
      </c>
    </row>
    <row r="292" spans="1:25" s="123" customFormat="1" ht="90" x14ac:dyDescent="0.2">
      <c r="A292" s="115" t="s">
        <v>1562</v>
      </c>
      <c r="B292" s="116" t="s">
        <v>1563</v>
      </c>
      <c r="C292" s="116" t="s">
        <v>1564</v>
      </c>
      <c r="D292" s="116" t="s">
        <v>1563</v>
      </c>
      <c r="E292" s="116" t="s">
        <v>1565</v>
      </c>
      <c r="F292" s="117" t="s">
        <v>31</v>
      </c>
      <c r="G292" s="117" t="s">
        <v>32</v>
      </c>
      <c r="H292" s="116" t="s">
        <v>1561</v>
      </c>
      <c r="I292" s="118" t="s">
        <v>236</v>
      </c>
      <c r="J292" s="118" t="s">
        <v>1570</v>
      </c>
      <c r="K292" s="116" t="s">
        <v>72</v>
      </c>
      <c r="L292" s="117" t="s">
        <v>73</v>
      </c>
      <c r="M292" s="117" t="s">
        <v>74</v>
      </c>
      <c r="N292" s="116">
        <v>4</v>
      </c>
      <c r="O292" s="116"/>
      <c r="P292" s="116">
        <f t="shared" si="7"/>
        <v>4</v>
      </c>
      <c r="Q292" s="129" t="s">
        <v>1567</v>
      </c>
      <c r="R292" s="124"/>
      <c r="S292" s="124"/>
      <c r="T292" s="122" t="s">
        <v>116</v>
      </c>
      <c r="U292" s="122" t="s">
        <v>34</v>
      </c>
      <c r="V292" s="122" t="s">
        <v>1580</v>
      </c>
      <c r="W292" s="122" t="s">
        <v>1965</v>
      </c>
      <c r="X292" s="122" t="s">
        <v>1571</v>
      </c>
      <c r="Y292" s="122" t="s">
        <v>1572</v>
      </c>
    </row>
    <row r="293" spans="1:25" s="123" customFormat="1" ht="75" x14ac:dyDescent="0.2">
      <c r="A293" s="115" t="s">
        <v>1562</v>
      </c>
      <c r="B293" s="116" t="s">
        <v>1563</v>
      </c>
      <c r="C293" s="116" t="s">
        <v>1564</v>
      </c>
      <c r="D293" s="116" t="s">
        <v>1563</v>
      </c>
      <c r="E293" s="116" t="s">
        <v>1565</v>
      </c>
      <c r="F293" s="117" t="s">
        <v>31</v>
      </c>
      <c r="G293" s="117" t="s">
        <v>32</v>
      </c>
      <c r="H293" s="116" t="s">
        <v>1573</v>
      </c>
      <c r="I293" s="118" t="s">
        <v>82</v>
      </c>
      <c r="J293" s="118" t="s">
        <v>1309</v>
      </c>
      <c r="K293" s="116">
        <v>1</v>
      </c>
      <c r="L293" s="117" t="s">
        <v>28</v>
      </c>
      <c r="M293" s="116" t="s">
        <v>29</v>
      </c>
      <c r="N293" s="116">
        <v>2</v>
      </c>
      <c r="O293" s="116"/>
      <c r="P293" s="116">
        <f t="shared" si="7"/>
        <v>2</v>
      </c>
      <c r="Q293" s="129" t="s">
        <v>1567</v>
      </c>
      <c r="R293" s="124"/>
      <c r="S293" s="124"/>
      <c r="T293" s="122" t="s">
        <v>116</v>
      </c>
      <c r="U293" s="122" t="s">
        <v>34</v>
      </c>
      <c r="V293" s="122" t="s">
        <v>1580</v>
      </c>
      <c r="W293" s="122" t="s">
        <v>1965</v>
      </c>
      <c r="X293" s="122" t="s">
        <v>1571</v>
      </c>
      <c r="Y293" s="122" t="s">
        <v>1572</v>
      </c>
    </row>
    <row r="294" spans="1:25" s="59" customFormat="1" ht="75" x14ac:dyDescent="0.2">
      <c r="A294" s="52" t="s">
        <v>1562</v>
      </c>
      <c r="B294" s="53" t="s">
        <v>334</v>
      </c>
      <c r="C294" s="53" t="s">
        <v>1574</v>
      </c>
      <c r="D294" s="53" t="s">
        <v>334</v>
      </c>
      <c r="E294" s="53" t="s">
        <v>1576</v>
      </c>
      <c r="F294" s="54" t="s">
        <v>67</v>
      </c>
      <c r="G294" s="54" t="s">
        <v>68</v>
      </c>
      <c r="H294" s="53" t="s">
        <v>284</v>
      </c>
      <c r="I294" s="55" t="s">
        <v>285</v>
      </c>
      <c r="J294" s="55" t="s">
        <v>362</v>
      </c>
      <c r="K294" s="53" t="s">
        <v>84</v>
      </c>
      <c r="L294" s="54" t="s">
        <v>646</v>
      </c>
      <c r="M294" s="53" t="s">
        <v>647</v>
      </c>
      <c r="N294" s="53">
        <v>2</v>
      </c>
      <c r="O294" s="53"/>
      <c r="P294" s="53">
        <f t="shared" si="7"/>
        <v>2</v>
      </c>
      <c r="Q294" s="57" t="s">
        <v>1577</v>
      </c>
      <c r="R294" s="62"/>
      <c r="S294" s="62"/>
      <c r="T294" s="58"/>
      <c r="U294" s="58"/>
      <c r="V294" s="58"/>
      <c r="W294" s="58"/>
      <c r="X294" s="58" t="s">
        <v>1568</v>
      </c>
      <c r="Y294" s="58" t="s">
        <v>1569</v>
      </c>
    </row>
    <row r="295" spans="1:25" s="59" customFormat="1" ht="75" x14ac:dyDescent="0.2">
      <c r="A295" s="52" t="s">
        <v>1562</v>
      </c>
      <c r="B295" s="53" t="s">
        <v>334</v>
      </c>
      <c r="C295" s="53" t="s">
        <v>1574</v>
      </c>
      <c r="D295" s="53" t="s">
        <v>334</v>
      </c>
      <c r="E295" s="53" t="s">
        <v>1576</v>
      </c>
      <c r="F295" s="54" t="s">
        <v>67</v>
      </c>
      <c r="G295" s="54" t="s">
        <v>68</v>
      </c>
      <c r="H295" s="53" t="s">
        <v>1578</v>
      </c>
      <c r="I295" s="55" t="s">
        <v>330</v>
      </c>
      <c r="J295" s="55" t="s">
        <v>1579</v>
      </c>
      <c r="K295" s="53" t="s">
        <v>72</v>
      </c>
      <c r="L295" s="54" t="s">
        <v>73</v>
      </c>
      <c r="M295" s="54" t="s">
        <v>74</v>
      </c>
      <c r="N295" s="53">
        <v>2</v>
      </c>
      <c r="O295" s="53"/>
      <c r="P295" s="53">
        <f t="shared" si="7"/>
        <v>2</v>
      </c>
      <c r="Q295" s="62" t="s">
        <v>1575</v>
      </c>
      <c r="R295" s="62"/>
      <c r="S295" s="62"/>
      <c r="T295" s="58"/>
      <c r="U295" s="58"/>
      <c r="V295" s="58"/>
      <c r="W295" s="58"/>
      <c r="X295" s="58" t="s">
        <v>1568</v>
      </c>
      <c r="Y295" s="58" t="s">
        <v>1569</v>
      </c>
    </row>
    <row r="296" spans="1:25" s="59" customFormat="1" ht="45" x14ac:dyDescent="0.2">
      <c r="A296" s="52" t="s">
        <v>801</v>
      </c>
      <c r="B296" s="53" t="s">
        <v>1868</v>
      </c>
      <c r="C296" s="53" t="s">
        <v>802</v>
      </c>
      <c r="D296" s="53" t="s">
        <v>803</v>
      </c>
      <c r="E296" s="53" t="s">
        <v>804</v>
      </c>
      <c r="F296" s="54" t="s">
        <v>805</v>
      </c>
      <c r="G296" s="54" t="s">
        <v>218</v>
      </c>
      <c r="H296" s="53" t="s">
        <v>305</v>
      </c>
      <c r="I296" s="55" t="s">
        <v>306</v>
      </c>
      <c r="J296" s="53" t="s">
        <v>806</v>
      </c>
      <c r="K296" s="53">
        <v>1</v>
      </c>
      <c r="L296" s="53" t="s">
        <v>28</v>
      </c>
      <c r="M296" s="53" t="s">
        <v>29</v>
      </c>
      <c r="N296" s="53">
        <v>2</v>
      </c>
      <c r="O296" s="53"/>
      <c r="P296" s="53">
        <f t="shared" ref="P296:P338" si="8">N296-O296</f>
        <v>2</v>
      </c>
      <c r="Q296" s="73" t="s">
        <v>807</v>
      </c>
      <c r="R296" s="73" t="s">
        <v>808</v>
      </c>
      <c r="S296" s="73" t="s">
        <v>808</v>
      </c>
      <c r="T296" s="146" t="s">
        <v>1966</v>
      </c>
      <c r="U296" s="147" t="s">
        <v>1967</v>
      </c>
      <c r="V296" s="146" t="s">
        <v>1966</v>
      </c>
      <c r="W296" s="148"/>
      <c r="X296" s="58" t="s">
        <v>22</v>
      </c>
      <c r="Y296" s="58" t="s">
        <v>809</v>
      </c>
    </row>
    <row r="297" spans="1:25" s="59" customFormat="1" ht="195" x14ac:dyDescent="0.2">
      <c r="A297" s="52" t="s">
        <v>1581</v>
      </c>
      <c r="B297" s="53" t="s">
        <v>1588</v>
      </c>
      <c r="C297" s="53" t="s">
        <v>1589</v>
      </c>
      <c r="D297" s="53" t="s">
        <v>1590</v>
      </c>
      <c r="E297" s="53" t="s">
        <v>1591</v>
      </c>
      <c r="F297" s="54" t="s">
        <v>54</v>
      </c>
      <c r="G297" s="54" t="s">
        <v>55</v>
      </c>
      <c r="H297" s="53" t="s">
        <v>56</v>
      </c>
      <c r="I297" s="55" t="s">
        <v>97</v>
      </c>
      <c r="J297" s="53" t="s">
        <v>58</v>
      </c>
      <c r="K297" s="53" t="s">
        <v>72</v>
      </c>
      <c r="L297" s="54" t="s">
        <v>73</v>
      </c>
      <c r="M297" s="54" t="s">
        <v>74</v>
      </c>
      <c r="N297" s="53">
        <v>2</v>
      </c>
      <c r="O297" s="53"/>
      <c r="P297" s="53">
        <f t="shared" si="8"/>
        <v>2</v>
      </c>
      <c r="Q297" s="62" t="s">
        <v>1592</v>
      </c>
      <c r="R297" s="57" t="s">
        <v>1593</v>
      </c>
      <c r="S297" s="62" t="s">
        <v>1594</v>
      </c>
      <c r="T297" s="58"/>
      <c r="U297" s="58" t="s">
        <v>34</v>
      </c>
      <c r="V297" s="58"/>
      <c r="W297" s="58" t="s">
        <v>30</v>
      </c>
      <c r="X297" s="58" t="s">
        <v>1595</v>
      </c>
      <c r="Y297" s="58" t="s">
        <v>1596</v>
      </c>
    </row>
    <row r="298" spans="1:25" s="59" customFormat="1" ht="195" x14ac:dyDescent="0.2">
      <c r="A298" s="52" t="s">
        <v>1581</v>
      </c>
      <c r="B298" s="53" t="s">
        <v>1588</v>
      </c>
      <c r="C298" s="53" t="s">
        <v>1589</v>
      </c>
      <c r="D298" s="53" t="s">
        <v>1590</v>
      </c>
      <c r="E298" s="53" t="s">
        <v>1591</v>
      </c>
      <c r="F298" s="54" t="s">
        <v>31</v>
      </c>
      <c r="G298" s="54" t="s">
        <v>32</v>
      </c>
      <c r="H298" s="53" t="s">
        <v>27</v>
      </c>
      <c r="I298" s="55" t="s">
        <v>137</v>
      </c>
      <c r="J298" s="53" t="s">
        <v>77</v>
      </c>
      <c r="K298" s="53" t="s">
        <v>72</v>
      </c>
      <c r="L298" s="54" t="s">
        <v>73</v>
      </c>
      <c r="M298" s="54" t="s">
        <v>74</v>
      </c>
      <c r="N298" s="53">
        <v>4</v>
      </c>
      <c r="O298" s="53"/>
      <c r="P298" s="53">
        <f t="shared" si="8"/>
        <v>4</v>
      </c>
      <c r="Q298" s="62" t="s">
        <v>1592</v>
      </c>
      <c r="R298" s="62" t="s">
        <v>1603</v>
      </c>
      <c r="S298" s="62" t="s">
        <v>1594</v>
      </c>
      <c r="T298" s="58"/>
      <c r="U298" s="58" t="s">
        <v>34</v>
      </c>
      <c r="V298" s="58"/>
      <c r="W298" s="58" t="s">
        <v>30</v>
      </c>
      <c r="X298" s="58" t="s">
        <v>1595</v>
      </c>
      <c r="Y298" s="58" t="s">
        <v>1596</v>
      </c>
    </row>
    <row r="299" spans="1:25" s="87" customFormat="1" ht="180" x14ac:dyDescent="0.2">
      <c r="A299" s="81" t="s">
        <v>1581</v>
      </c>
      <c r="B299" s="80" t="s">
        <v>1597</v>
      </c>
      <c r="C299" s="80" t="s">
        <v>1598</v>
      </c>
      <c r="D299" s="111" t="s">
        <v>1599</v>
      </c>
      <c r="E299" s="80" t="s">
        <v>1600</v>
      </c>
      <c r="F299" s="82" t="s">
        <v>54</v>
      </c>
      <c r="G299" s="82" t="s">
        <v>55</v>
      </c>
      <c r="H299" s="80" t="s">
        <v>56</v>
      </c>
      <c r="I299" s="83" t="s">
        <v>97</v>
      </c>
      <c r="J299" s="80" t="s">
        <v>58</v>
      </c>
      <c r="K299" s="80" t="s">
        <v>72</v>
      </c>
      <c r="L299" s="82" t="s">
        <v>73</v>
      </c>
      <c r="M299" s="82" t="s">
        <v>74</v>
      </c>
      <c r="N299" s="80">
        <v>1</v>
      </c>
      <c r="O299" s="80"/>
      <c r="P299" s="80">
        <f t="shared" si="8"/>
        <v>1</v>
      </c>
      <c r="Q299" s="91" t="s">
        <v>1601</v>
      </c>
      <c r="R299" s="84" t="s">
        <v>1602</v>
      </c>
      <c r="S299" s="95"/>
      <c r="T299" s="144" t="s">
        <v>1968</v>
      </c>
      <c r="U299" s="86" t="s">
        <v>188</v>
      </c>
      <c r="V299" s="86" t="s">
        <v>1968</v>
      </c>
      <c r="W299" s="86" t="s">
        <v>30</v>
      </c>
      <c r="X299" s="86" t="s">
        <v>22</v>
      </c>
      <c r="Y299" s="86" t="s">
        <v>23</v>
      </c>
    </row>
    <row r="300" spans="1:25" s="87" customFormat="1" ht="180" x14ac:dyDescent="0.2">
      <c r="A300" s="81" t="s">
        <v>1581</v>
      </c>
      <c r="B300" s="80" t="s">
        <v>1597</v>
      </c>
      <c r="C300" s="80" t="s">
        <v>1598</v>
      </c>
      <c r="D300" s="111" t="s">
        <v>1599</v>
      </c>
      <c r="E300" s="80" t="s">
        <v>1600</v>
      </c>
      <c r="F300" s="80" t="s">
        <v>217</v>
      </c>
      <c r="G300" s="80" t="s">
        <v>218</v>
      </c>
      <c r="H300" s="80" t="s">
        <v>222</v>
      </c>
      <c r="I300" s="83" t="s">
        <v>1604</v>
      </c>
      <c r="J300" s="80" t="s">
        <v>304</v>
      </c>
      <c r="K300" s="80" t="s">
        <v>72</v>
      </c>
      <c r="L300" s="82" t="s">
        <v>73</v>
      </c>
      <c r="M300" s="82" t="s">
        <v>74</v>
      </c>
      <c r="N300" s="80">
        <v>3</v>
      </c>
      <c r="O300" s="80"/>
      <c r="P300" s="80">
        <f t="shared" si="8"/>
        <v>3</v>
      </c>
      <c r="Q300" s="91" t="s">
        <v>1605</v>
      </c>
      <c r="R300" s="84" t="s">
        <v>1602</v>
      </c>
      <c r="S300" s="95" t="s">
        <v>1606</v>
      </c>
      <c r="T300" s="144" t="s">
        <v>1968</v>
      </c>
      <c r="U300" s="86" t="s">
        <v>188</v>
      </c>
      <c r="V300" s="86" t="s">
        <v>1968</v>
      </c>
      <c r="W300" s="86" t="s">
        <v>30</v>
      </c>
      <c r="X300" s="86" t="s">
        <v>22</v>
      </c>
      <c r="Y300" s="86" t="s">
        <v>23</v>
      </c>
    </row>
    <row r="301" spans="1:25" s="87" customFormat="1" ht="180" x14ac:dyDescent="0.2">
      <c r="A301" s="81" t="s">
        <v>1581</v>
      </c>
      <c r="B301" s="80" t="s">
        <v>1597</v>
      </c>
      <c r="C301" s="80" t="s">
        <v>1598</v>
      </c>
      <c r="D301" s="111" t="s">
        <v>1599</v>
      </c>
      <c r="E301" s="80" t="s">
        <v>1600</v>
      </c>
      <c r="F301" s="80" t="s">
        <v>217</v>
      </c>
      <c r="G301" s="80" t="s">
        <v>218</v>
      </c>
      <c r="H301" s="80" t="s">
        <v>222</v>
      </c>
      <c r="I301" s="83" t="s">
        <v>1607</v>
      </c>
      <c r="J301" s="80" t="s">
        <v>304</v>
      </c>
      <c r="K301" s="80" t="s">
        <v>72</v>
      </c>
      <c r="L301" s="82" t="s">
        <v>73</v>
      </c>
      <c r="M301" s="82" t="s">
        <v>74</v>
      </c>
      <c r="N301" s="80">
        <v>3</v>
      </c>
      <c r="O301" s="80"/>
      <c r="P301" s="80">
        <f t="shared" si="8"/>
        <v>3</v>
      </c>
      <c r="Q301" s="91" t="s">
        <v>1605</v>
      </c>
      <c r="R301" s="84" t="s">
        <v>1602</v>
      </c>
      <c r="S301" s="95" t="s">
        <v>1606</v>
      </c>
      <c r="T301" s="144" t="s">
        <v>1968</v>
      </c>
      <c r="U301" s="86" t="s">
        <v>188</v>
      </c>
      <c r="V301" s="86" t="s">
        <v>1968</v>
      </c>
      <c r="W301" s="86" t="s">
        <v>30</v>
      </c>
      <c r="X301" s="86" t="s">
        <v>22</v>
      </c>
      <c r="Y301" s="86" t="s">
        <v>23</v>
      </c>
    </row>
    <row r="302" spans="1:25" s="123" customFormat="1" ht="90" x14ac:dyDescent="0.2">
      <c r="A302" s="115" t="s">
        <v>1581</v>
      </c>
      <c r="B302" s="116" t="s">
        <v>1582</v>
      </c>
      <c r="C302" s="116" t="s">
        <v>1583</v>
      </c>
      <c r="D302" s="116" t="s">
        <v>1584</v>
      </c>
      <c r="E302" s="116" t="s">
        <v>1585</v>
      </c>
      <c r="F302" s="117" t="s">
        <v>31</v>
      </c>
      <c r="G302" s="117" t="s">
        <v>32</v>
      </c>
      <c r="H302" s="116" t="s">
        <v>27</v>
      </c>
      <c r="I302" s="118" t="s">
        <v>137</v>
      </c>
      <c r="J302" s="116" t="s">
        <v>204</v>
      </c>
      <c r="K302" s="116" t="s">
        <v>72</v>
      </c>
      <c r="L302" s="117" t="s">
        <v>73</v>
      </c>
      <c r="M302" s="117" t="s">
        <v>74</v>
      </c>
      <c r="N302" s="116">
        <v>2</v>
      </c>
      <c r="O302" s="116"/>
      <c r="P302" s="116">
        <f t="shared" si="8"/>
        <v>2</v>
      </c>
      <c r="Q302" s="124" t="s">
        <v>1586</v>
      </c>
      <c r="R302" s="135" t="s">
        <v>1587</v>
      </c>
      <c r="S302" s="126"/>
      <c r="T302" s="149" t="s">
        <v>35</v>
      </c>
      <c r="U302" s="122" t="s">
        <v>266</v>
      </c>
      <c r="V302" s="122" t="s">
        <v>90</v>
      </c>
      <c r="W302" s="122" t="s">
        <v>30</v>
      </c>
      <c r="X302" s="122" t="s">
        <v>25</v>
      </c>
      <c r="Y302" s="122" t="s">
        <v>26</v>
      </c>
    </row>
    <row r="303" spans="1:25" s="123" customFormat="1" ht="90" x14ac:dyDescent="0.2">
      <c r="A303" s="115" t="s">
        <v>1581</v>
      </c>
      <c r="B303" s="116" t="s">
        <v>1582</v>
      </c>
      <c r="C303" s="116" t="s">
        <v>1583</v>
      </c>
      <c r="D303" s="116" t="s">
        <v>1584</v>
      </c>
      <c r="E303" s="116" t="s">
        <v>1585</v>
      </c>
      <c r="F303" s="117" t="s">
        <v>31</v>
      </c>
      <c r="G303" s="117" t="s">
        <v>32</v>
      </c>
      <c r="H303" s="116" t="s">
        <v>358</v>
      </c>
      <c r="I303" s="118" t="s">
        <v>359</v>
      </c>
      <c r="J303" s="116" t="s">
        <v>360</v>
      </c>
      <c r="K303" s="116" t="s">
        <v>72</v>
      </c>
      <c r="L303" s="117" t="s">
        <v>73</v>
      </c>
      <c r="M303" s="117" t="s">
        <v>74</v>
      </c>
      <c r="N303" s="116">
        <v>2</v>
      </c>
      <c r="O303" s="116"/>
      <c r="P303" s="116">
        <f t="shared" si="8"/>
        <v>2</v>
      </c>
      <c r="Q303" s="124" t="s">
        <v>1586</v>
      </c>
      <c r="R303" s="126" t="s">
        <v>1587</v>
      </c>
      <c r="S303" s="124"/>
      <c r="T303" s="149" t="s">
        <v>35</v>
      </c>
      <c r="U303" s="122" t="s">
        <v>266</v>
      </c>
      <c r="V303" s="122" t="s">
        <v>90</v>
      </c>
      <c r="W303" s="122" t="s">
        <v>30</v>
      </c>
      <c r="X303" s="122" t="s">
        <v>25</v>
      </c>
      <c r="Y303" s="122" t="s">
        <v>26</v>
      </c>
    </row>
    <row r="304" spans="1:25" s="123" customFormat="1" ht="90" x14ac:dyDescent="0.2">
      <c r="A304" s="115" t="s">
        <v>1581</v>
      </c>
      <c r="B304" s="116" t="s">
        <v>1582</v>
      </c>
      <c r="C304" s="116" t="s">
        <v>1583</v>
      </c>
      <c r="D304" s="116" t="s">
        <v>1584</v>
      </c>
      <c r="E304" s="116" t="s">
        <v>1585</v>
      </c>
      <c r="F304" s="117" t="s">
        <v>31</v>
      </c>
      <c r="G304" s="117" t="s">
        <v>32</v>
      </c>
      <c r="H304" s="116" t="s">
        <v>135</v>
      </c>
      <c r="I304" s="118" t="s">
        <v>136</v>
      </c>
      <c r="J304" s="116" t="s">
        <v>301</v>
      </c>
      <c r="K304" s="116" t="s">
        <v>72</v>
      </c>
      <c r="L304" s="117" t="s">
        <v>73</v>
      </c>
      <c r="M304" s="117" t="s">
        <v>74</v>
      </c>
      <c r="N304" s="116">
        <v>2</v>
      </c>
      <c r="O304" s="116"/>
      <c r="P304" s="116">
        <f t="shared" si="8"/>
        <v>2</v>
      </c>
      <c r="Q304" s="124" t="s">
        <v>1586</v>
      </c>
      <c r="R304" s="126" t="s">
        <v>1587</v>
      </c>
      <c r="S304" s="124"/>
      <c r="T304" s="149" t="s">
        <v>35</v>
      </c>
      <c r="U304" s="122" t="s">
        <v>266</v>
      </c>
      <c r="V304" s="122" t="s">
        <v>90</v>
      </c>
      <c r="W304" s="122" t="s">
        <v>30</v>
      </c>
      <c r="X304" s="122" t="s">
        <v>25</v>
      </c>
      <c r="Y304" s="122" t="s">
        <v>26</v>
      </c>
    </row>
    <row r="305" spans="1:25" s="123" customFormat="1" ht="90" x14ac:dyDescent="0.2">
      <c r="A305" s="115" t="s">
        <v>1581</v>
      </c>
      <c r="B305" s="116" t="s">
        <v>1582</v>
      </c>
      <c r="C305" s="116" t="s">
        <v>1583</v>
      </c>
      <c r="D305" s="116" t="s">
        <v>1584</v>
      </c>
      <c r="E305" s="116" t="s">
        <v>1585</v>
      </c>
      <c r="F305" s="117" t="s">
        <v>54</v>
      </c>
      <c r="G305" s="117" t="s">
        <v>55</v>
      </c>
      <c r="H305" s="116" t="s">
        <v>56</v>
      </c>
      <c r="I305" s="118" t="s">
        <v>97</v>
      </c>
      <c r="J305" s="116" t="s">
        <v>58</v>
      </c>
      <c r="K305" s="116" t="s">
        <v>72</v>
      </c>
      <c r="L305" s="117" t="s">
        <v>73</v>
      </c>
      <c r="M305" s="117" t="s">
        <v>74</v>
      </c>
      <c r="N305" s="116">
        <v>2</v>
      </c>
      <c r="O305" s="116"/>
      <c r="P305" s="116">
        <f t="shared" si="8"/>
        <v>2</v>
      </c>
      <c r="Q305" s="124" t="s">
        <v>1586</v>
      </c>
      <c r="R305" s="126" t="s">
        <v>1587</v>
      </c>
      <c r="S305" s="124"/>
      <c r="T305" s="149" t="s">
        <v>35</v>
      </c>
      <c r="U305" s="122" t="s">
        <v>266</v>
      </c>
      <c r="V305" s="122" t="s">
        <v>90</v>
      </c>
      <c r="W305" s="122" t="s">
        <v>30</v>
      </c>
      <c r="X305" s="122" t="s">
        <v>25</v>
      </c>
      <c r="Y305" s="122" t="s">
        <v>26</v>
      </c>
    </row>
    <row r="306" spans="1:25" ht="210" x14ac:dyDescent="0.2">
      <c r="A306" s="203" t="s">
        <v>1608</v>
      </c>
      <c r="B306" s="204" t="s">
        <v>1659</v>
      </c>
      <c r="C306" s="204" t="s">
        <v>1660</v>
      </c>
      <c r="D306" s="204" t="s">
        <v>1661</v>
      </c>
      <c r="E306" s="204" t="s">
        <v>1662</v>
      </c>
      <c r="F306" s="205" t="s">
        <v>31</v>
      </c>
      <c r="G306" s="205" t="s">
        <v>32</v>
      </c>
      <c r="H306" s="204" t="s">
        <v>135</v>
      </c>
      <c r="I306" s="206" t="s">
        <v>136</v>
      </c>
      <c r="J306" s="204" t="s">
        <v>301</v>
      </c>
      <c r="K306" s="204" t="s">
        <v>72</v>
      </c>
      <c r="L306" s="205" t="s">
        <v>73</v>
      </c>
      <c r="M306" s="205" t="s">
        <v>74</v>
      </c>
      <c r="N306" s="204">
        <v>2</v>
      </c>
      <c r="O306" s="204"/>
      <c r="P306" s="204">
        <f t="shared" si="8"/>
        <v>2</v>
      </c>
      <c r="Q306" s="207" t="s">
        <v>1663</v>
      </c>
      <c r="R306" s="208" t="s">
        <v>1664</v>
      </c>
      <c r="S306" s="209" t="s">
        <v>1665</v>
      </c>
      <c r="T306" s="210" t="s">
        <v>39</v>
      </c>
      <c r="U306" s="210" t="s">
        <v>759</v>
      </c>
      <c r="V306" s="210" t="s">
        <v>30</v>
      </c>
      <c r="W306" s="210" t="s">
        <v>40</v>
      </c>
      <c r="X306" s="210" t="s">
        <v>25</v>
      </c>
      <c r="Y306" s="210" t="s">
        <v>26</v>
      </c>
    </row>
    <row r="307" spans="1:25" ht="210" x14ac:dyDescent="0.2">
      <c r="A307" s="203" t="s">
        <v>1608</v>
      </c>
      <c r="B307" s="204" t="s">
        <v>1659</v>
      </c>
      <c r="C307" s="204" t="s">
        <v>1660</v>
      </c>
      <c r="D307" s="204" t="s">
        <v>1661</v>
      </c>
      <c r="E307" s="204" t="s">
        <v>1662</v>
      </c>
      <c r="F307" s="205" t="s">
        <v>31</v>
      </c>
      <c r="G307" s="205" t="s">
        <v>32</v>
      </c>
      <c r="H307" s="204" t="s">
        <v>135</v>
      </c>
      <c r="I307" s="206" t="s">
        <v>136</v>
      </c>
      <c r="J307" s="204" t="s">
        <v>1697</v>
      </c>
      <c r="K307" s="204" t="s">
        <v>72</v>
      </c>
      <c r="L307" s="205" t="s">
        <v>73</v>
      </c>
      <c r="M307" s="205" t="s">
        <v>74</v>
      </c>
      <c r="N307" s="204">
        <v>2</v>
      </c>
      <c r="O307" s="204"/>
      <c r="P307" s="204">
        <f t="shared" si="8"/>
        <v>2</v>
      </c>
      <c r="Q307" s="207" t="s">
        <v>1663</v>
      </c>
      <c r="R307" s="209" t="s">
        <v>1664</v>
      </c>
      <c r="S307" s="207" t="s">
        <v>1665</v>
      </c>
      <c r="T307" s="210" t="s">
        <v>39</v>
      </c>
      <c r="U307" s="210" t="s">
        <v>759</v>
      </c>
      <c r="V307" s="210" t="s">
        <v>30</v>
      </c>
      <c r="W307" s="210" t="s">
        <v>40</v>
      </c>
      <c r="X307" s="210" t="s">
        <v>25</v>
      </c>
      <c r="Y307" s="210" t="s">
        <v>26</v>
      </c>
    </row>
    <row r="308" spans="1:25" ht="210" x14ac:dyDescent="0.2">
      <c r="A308" s="203" t="s">
        <v>1608</v>
      </c>
      <c r="B308" s="204" t="s">
        <v>1659</v>
      </c>
      <c r="C308" s="204" t="s">
        <v>1660</v>
      </c>
      <c r="D308" s="204" t="s">
        <v>1661</v>
      </c>
      <c r="E308" s="204" t="s">
        <v>1662</v>
      </c>
      <c r="F308" s="205" t="s">
        <v>54</v>
      </c>
      <c r="G308" s="205" t="s">
        <v>55</v>
      </c>
      <c r="H308" s="204" t="s">
        <v>56</v>
      </c>
      <c r="I308" s="206" t="s">
        <v>57</v>
      </c>
      <c r="J308" s="204" t="s">
        <v>58</v>
      </c>
      <c r="K308" s="204" t="s">
        <v>21</v>
      </c>
      <c r="L308" s="204" t="s">
        <v>91</v>
      </c>
      <c r="M308" s="204" t="s">
        <v>33</v>
      </c>
      <c r="N308" s="204">
        <v>4</v>
      </c>
      <c r="O308" s="204"/>
      <c r="P308" s="204">
        <f t="shared" si="8"/>
        <v>4</v>
      </c>
      <c r="Q308" s="207" t="s">
        <v>1663</v>
      </c>
      <c r="R308" s="208" t="s">
        <v>1664</v>
      </c>
      <c r="S308" s="207" t="s">
        <v>1665</v>
      </c>
      <c r="T308" s="210" t="s">
        <v>39</v>
      </c>
      <c r="U308" s="210" t="s">
        <v>759</v>
      </c>
      <c r="V308" s="210" t="s">
        <v>30</v>
      </c>
      <c r="W308" s="210" t="s">
        <v>40</v>
      </c>
      <c r="X308" s="210" t="s">
        <v>25</v>
      </c>
      <c r="Y308" s="210" t="s">
        <v>26</v>
      </c>
    </row>
    <row r="309" spans="1:25" ht="210" x14ac:dyDescent="0.2">
      <c r="A309" s="203" t="s">
        <v>1608</v>
      </c>
      <c r="B309" s="204" t="s">
        <v>1659</v>
      </c>
      <c r="C309" s="204" t="s">
        <v>1660</v>
      </c>
      <c r="D309" s="204" t="s">
        <v>1661</v>
      </c>
      <c r="E309" s="204" t="s">
        <v>1662</v>
      </c>
      <c r="F309" s="205" t="s">
        <v>67</v>
      </c>
      <c r="G309" s="205" t="s">
        <v>68</v>
      </c>
      <c r="H309" s="204" t="s">
        <v>422</v>
      </c>
      <c r="I309" s="206" t="s">
        <v>123</v>
      </c>
      <c r="J309" s="204" t="s">
        <v>124</v>
      </c>
      <c r="K309" s="204" t="s">
        <v>21</v>
      </c>
      <c r="L309" s="204" t="s">
        <v>91</v>
      </c>
      <c r="M309" s="205" t="s">
        <v>33</v>
      </c>
      <c r="N309" s="204">
        <v>2</v>
      </c>
      <c r="O309" s="204"/>
      <c r="P309" s="204">
        <f t="shared" si="8"/>
        <v>2</v>
      </c>
      <c r="Q309" s="207" t="s">
        <v>1663</v>
      </c>
      <c r="R309" s="209" t="s">
        <v>1664</v>
      </c>
      <c r="S309" s="207" t="s">
        <v>1665</v>
      </c>
      <c r="T309" s="210" t="s">
        <v>39</v>
      </c>
      <c r="U309" s="210" t="s">
        <v>759</v>
      </c>
      <c r="V309" s="210" t="s">
        <v>30</v>
      </c>
      <c r="W309" s="210" t="s">
        <v>40</v>
      </c>
      <c r="X309" s="210" t="s">
        <v>25</v>
      </c>
      <c r="Y309" s="210" t="s">
        <v>26</v>
      </c>
    </row>
    <row r="310" spans="1:25" ht="120" x14ac:dyDescent="0.2">
      <c r="A310" s="203" t="s">
        <v>1608</v>
      </c>
      <c r="B310" s="204" t="s">
        <v>1612</v>
      </c>
      <c r="C310" s="204" t="s">
        <v>1613</v>
      </c>
      <c r="D310" s="204" t="s">
        <v>1614</v>
      </c>
      <c r="E310" s="204" t="s">
        <v>1615</v>
      </c>
      <c r="F310" s="205" t="s">
        <v>31</v>
      </c>
      <c r="G310" s="205" t="s">
        <v>32</v>
      </c>
      <c r="H310" s="204" t="s">
        <v>27</v>
      </c>
      <c r="I310" s="206" t="s">
        <v>137</v>
      </c>
      <c r="J310" s="204" t="s">
        <v>204</v>
      </c>
      <c r="K310" s="204" t="s">
        <v>72</v>
      </c>
      <c r="L310" s="205" t="s">
        <v>73</v>
      </c>
      <c r="M310" s="205" t="s">
        <v>74</v>
      </c>
      <c r="N310" s="204">
        <v>2</v>
      </c>
      <c r="O310" s="204"/>
      <c r="P310" s="204">
        <f t="shared" si="8"/>
        <v>2</v>
      </c>
      <c r="Q310" s="207" t="s">
        <v>1616</v>
      </c>
      <c r="R310" s="211" t="s">
        <v>1617</v>
      </c>
      <c r="S310" s="207" t="s">
        <v>1618</v>
      </c>
      <c r="T310" s="210" t="s">
        <v>34</v>
      </c>
      <c r="U310" s="210" t="s">
        <v>39</v>
      </c>
      <c r="V310" s="210" t="s">
        <v>232</v>
      </c>
      <c r="W310" s="212" t="s">
        <v>251</v>
      </c>
      <c r="X310" s="210" t="s">
        <v>22</v>
      </c>
      <c r="Y310" s="210" t="s">
        <v>23</v>
      </c>
    </row>
    <row r="311" spans="1:25" ht="120" x14ac:dyDescent="0.2">
      <c r="A311" s="203" t="s">
        <v>1608</v>
      </c>
      <c r="B311" s="204" t="s">
        <v>1612</v>
      </c>
      <c r="C311" s="204" t="s">
        <v>1613</v>
      </c>
      <c r="D311" s="204" t="s">
        <v>1614</v>
      </c>
      <c r="E311" s="204" t="s">
        <v>1615</v>
      </c>
      <c r="F311" s="205" t="s">
        <v>31</v>
      </c>
      <c r="G311" s="205" t="s">
        <v>32</v>
      </c>
      <c r="H311" s="204" t="s">
        <v>358</v>
      </c>
      <c r="I311" s="206" t="s">
        <v>359</v>
      </c>
      <c r="J311" s="204" t="s">
        <v>360</v>
      </c>
      <c r="K311" s="204" t="s">
        <v>72</v>
      </c>
      <c r="L311" s="205" t="s">
        <v>73</v>
      </c>
      <c r="M311" s="205" t="s">
        <v>74</v>
      </c>
      <c r="N311" s="204">
        <v>2</v>
      </c>
      <c r="O311" s="204"/>
      <c r="P311" s="204">
        <f t="shared" si="8"/>
        <v>2</v>
      </c>
      <c r="Q311" s="207" t="s">
        <v>1616</v>
      </c>
      <c r="R311" s="207" t="s">
        <v>1617</v>
      </c>
      <c r="S311" s="207" t="s">
        <v>1618</v>
      </c>
      <c r="T311" s="210" t="s">
        <v>34</v>
      </c>
      <c r="U311" s="210" t="s">
        <v>39</v>
      </c>
      <c r="V311" s="210" t="s">
        <v>232</v>
      </c>
      <c r="W311" s="212" t="s">
        <v>251</v>
      </c>
      <c r="X311" s="210" t="s">
        <v>22</v>
      </c>
      <c r="Y311" s="210" t="s">
        <v>23</v>
      </c>
    </row>
    <row r="312" spans="1:25" ht="90" x14ac:dyDescent="0.2">
      <c r="A312" s="203" t="s">
        <v>1608</v>
      </c>
      <c r="B312" s="204" t="s">
        <v>1653</v>
      </c>
      <c r="C312" s="204" t="s">
        <v>1654</v>
      </c>
      <c r="D312" s="204" t="s">
        <v>1655</v>
      </c>
      <c r="E312" s="204" t="s">
        <v>1656</v>
      </c>
      <c r="F312" s="204" t="s">
        <v>217</v>
      </c>
      <c r="G312" s="204" t="s">
        <v>218</v>
      </c>
      <c r="H312" s="204" t="s">
        <v>56</v>
      </c>
      <c r="I312" s="206" t="s">
        <v>97</v>
      </c>
      <c r="J312" s="204" t="s">
        <v>58</v>
      </c>
      <c r="K312" s="204" t="s">
        <v>72</v>
      </c>
      <c r="L312" s="205" t="s">
        <v>73</v>
      </c>
      <c r="M312" s="205" t="s">
        <v>74</v>
      </c>
      <c r="N312" s="204">
        <v>2</v>
      </c>
      <c r="O312" s="204"/>
      <c r="P312" s="204">
        <f t="shared" si="8"/>
        <v>2</v>
      </c>
      <c r="Q312" s="207" t="s">
        <v>1657</v>
      </c>
      <c r="R312" s="209" t="s">
        <v>1658</v>
      </c>
      <c r="S312" s="209" t="s">
        <v>1658</v>
      </c>
      <c r="T312" s="213"/>
      <c r="U312" s="210" t="s">
        <v>47</v>
      </c>
      <c r="V312" s="210"/>
      <c r="W312" s="210" t="s">
        <v>40</v>
      </c>
      <c r="X312" s="210" t="s">
        <v>25</v>
      </c>
      <c r="Y312" s="210" t="s">
        <v>26</v>
      </c>
    </row>
    <row r="313" spans="1:25" ht="90" x14ac:dyDescent="0.2">
      <c r="A313" s="203" t="s">
        <v>1608</v>
      </c>
      <c r="B313" s="204" t="s">
        <v>1653</v>
      </c>
      <c r="C313" s="204" t="s">
        <v>1654</v>
      </c>
      <c r="D313" s="204" t="s">
        <v>1655</v>
      </c>
      <c r="E313" s="204" t="s">
        <v>1656</v>
      </c>
      <c r="F313" s="204" t="s">
        <v>217</v>
      </c>
      <c r="G313" s="204" t="s">
        <v>218</v>
      </c>
      <c r="H313" s="204" t="s">
        <v>135</v>
      </c>
      <c r="I313" s="206" t="s">
        <v>136</v>
      </c>
      <c r="J313" s="204" t="s">
        <v>430</v>
      </c>
      <c r="K313" s="204" t="s">
        <v>72</v>
      </c>
      <c r="L313" s="205" t="s">
        <v>73</v>
      </c>
      <c r="M313" s="205" t="s">
        <v>74</v>
      </c>
      <c r="N313" s="204">
        <v>2</v>
      </c>
      <c r="O313" s="204"/>
      <c r="P313" s="204">
        <f t="shared" si="8"/>
        <v>2</v>
      </c>
      <c r="Q313" s="207" t="s">
        <v>1657</v>
      </c>
      <c r="R313" s="209" t="s">
        <v>1658</v>
      </c>
      <c r="S313" s="209" t="s">
        <v>1658</v>
      </c>
      <c r="T313" s="213"/>
      <c r="U313" s="210" t="s">
        <v>47</v>
      </c>
      <c r="V313" s="210"/>
      <c r="W313" s="210" t="s">
        <v>40</v>
      </c>
      <c r="X313" s="210" t="s">
        <v>25</v>
      </c>
      <c r="Y313" s="210" t="s">
        <v>26</v>
      </c>
    </row>
    <row r="314" spans="1:25" ht="90" x14ac:dyDescent="0.2">
      <c r="A314" s="203" t="s">
        <v>1608</v>
      </c>
      <c r="B314" s="204" t="s">
        <v>1653</v>
      </c>
      <c r="C314" s="204" t="s">
        <v>1654</v>
      </c>
      <c r="D314" s="204" t="s">
        <v>1655</v>
      </c>
      <c r="E314" s="204" t="s">
        <v>1656</v>
      </c>
      <c r="F314" s="204" t="s">
        <v>217</v>
      </c>
      <c r="G314" s="204" t="s">
        <v>218</v>
      </c>
      <c r="H314" s="204" t="s">
        <v>222</v>
      </c>
      <c r="I314" s="206">
        <v>103</v>
      </c>
      <c r="J314" s="204" t="s">
        <v>304</v>
      </c>
      <c r="K314" s="204" t="s">
        <v>72</v>
      </c>
      <c r="L314" s="205" t="s">
        <v>73</v>
      </c>
      <c r="M314" s="205" t="s">
        <v>74</v>
      </c>
      <c r="N314" s="204">
        <v>5</v>
      </c>
      <c r="O314" s="204"/>
      <c r="P314" s="204">
        <f t="shared" si="8"/>
        <v>5</v>
      </c>
      <c r="Q314" s="207" t="s">
        <v>1657</v>
      </c>
      <c r="R314" s="209" t="s">
        <v>1658</v>
      </c>
      <c r="S314" s="209" t="s">
        <v>1658</v>
      </c>
      <c r="T314" s="213"/>
      <c r="U314" s="210" t="s">
        <v>47</v>
      </c>
      <c r="V314" s="210"/>
      <c r="W314" s="210" t="s">
        <v>40</v>
      </c>
      <c r="X314" s="210" t="s">
        <v>25</v>
      </c>
      <c r="Y314" s="210" t="s">
        <v>26</v>
      </c>
    </row>
    <row r="315" spans="1:25" ht="135" x14ac:dyDescent="0.2">
      <c r="A315" s="203" t="s">
        <v>1608</v>
      </c>
      <c r="B315" s="204" t="s">
        <v>1673</v>
      </c>
      <c r="C315" s="204" t="s">
        <v>1674</v>
      </c>
      <c r="D315" s="204" t="s">
        <v>1675</v>
      </c>
      <c r="E315" s="204" t="s">
        <v>1676</v>
      </c>
      <c r="F315" s="205" t="s">
        <v>54</v>
      </c>
      <c r="G315" s="205" t="s">
        <v>55</v>
      </c>
      <c r="H315" s="204" t="s">
        <v>56</v>
      </c>
      <c r="I315" s="206" t="s">
        <v>97</v>
      </c>
      <c r="J315" s="204" t="s">
        <v>58</v>
      </c>
      <c r="K315" s="204" t="s">
        <v>21</v>
      </c>
      <c r="L315" s="204" t="s">
        <v>91</v>
      </c>
      <c r="M315" s="204" t="s">
        <v>33</v>
      </c>
      <c r="N315" s="204">
        <v>2</v>
      </c>
      <c r="O315" s="204"/>
      <c r="P315" s="204">
        <f t="shared" si="8"/>
        <v>2</v>
      </c>
      <c r="Q315" s="207" t="s">
        <v>1677</v>
      </c>
      <c r="R315" s="207" t="s">
        <v>1678</v>
      </c>
      <c r="S315" s="207" t="s">
        <v>1679</v>
      </c>
      <c r="T315" s="210"/>
      <c r="U315" s="210" t="s">
        <v>266</v>
      </c>
      <c r="V315" s="210"/>
      <c r="W315" s="210" t="s">
        <v>1680</v>
      </c>
      <c r="X315" s="210" t="s">
        <v>1681</v>
      </c>
      <c r="Y315" s="210" t="s">
        <v>1682</v>
      </c>
    </row>
    <row r="316" spans="1:25" ht="150" x14ac:dyDescent="0.2">
      <c r="A316" s="221" t="s">
        <v>1608</v>
      </c>
      <c r="B316" s="214" t="s">
        <v>1609</v>
      </c>
      <c r="C316" s="214" t="s">
        <v>1698</v>
      </c>
      <c r="D316" s="214" t="s">
        <v>1610</v>
      </c>
      <c r="E316" s="214" t="s">
        <v>1699</v>
      </c>
      <c r="F316" s="205" t="s">
        <v>31</v>
      </c>
      <c r="G316" s="205" t="s">
        <v>32</v>
      </c>
      <c r="H316" s="214" t="s">
        <v>139</v>
      </c>
      <c r="I316" s="215" t="s">
        <v>137</v>
      </c>
      <c r="J316" s="214" t="s">
        <v>77</v>
      </c>
      <c r="K316" s="214" t="s">
        <v>21</v>
      </c>
      <c r="L316" s="204" t="s">
        <v>91</v>
      </c>
      <c r="M316" s="216" t="s">
        <v>33</v>
      </c>
      <c r="N316" s="214">
        <v>2</v>
      </c>
      <c r="O316" s="214"/>
      <c r="P316" s="204">
        <f t="shared" si="8"/>
        <v>2</v>
      </c>
      <c r="Q316" s="217" t="s">
        <v>1700</v>
      </c>
      <c r="R316" s="218" t="s">
        <v>1701</v>
      </c>
      <c r="S316" s="217" t="s">
        <v>1702</v>
      </c>
      <c r="T316" s="219"/>
      <c r="U316" s="219" t="s">
        <v>39</v>
      </c>
      <c r="V316" s="219"/>
      <c r="W316" s="219" t="s">
        <v>40</v>
      </c>
      <c r="X316" s="210" t="s">
        <v>25</v>
      </c>
      <c r="Y316" s="219" t="s">
        <v>26</v>
      </c>
    </row>
    <row r="317" spans="1:25" ht="150" x14ac:dyDescent="0.2">
      <c r="A317" s="221" t="s">
        <v>1608</v>
      </c>
      <c r="B317" s="214" t="s">
        <v>1609</v>
      </c>
      <c r="C317" s="214" t="s">
        <v>1698</v>
      </c>
      <c r="D317" s="214" t="s">
        <v>1610</v>
      </c>
      <c r="E317" s="214" t="s">
        <v>1699</v>
      </c>
      <c r="F317" s="205" t="s">
        <v>31</v>
      </c>
      <c r="G317" s="205" t="s">
        <v>32</v>
      </c>
      <c r="H317" s="214" t="s">
        <v>358</v>
      </c>
      <c r="I317" s="215" t="s">
        <v>359</v>
      </c>
      <c r="J317" s="214" t="s">
        <v>1703</v>
      </c>
      <c r="K317" s="214" t="s">
        <v>21</v>
      </c>
      <c r="L317" s="204" t="s">
        <v>91</v>
      </c>
      <c r="M317" s="216" t="s">
        <v>33</v>
      </c>
      <c r="N317" s="214">
        <v>2</v>
      </c>
      <c r="O317" s="214">
        <v>1</v>
      </c>
      <c r="P317" s="204">
        <f t="shared" si="8"/>
        <v>1</v>
      </c>
      <c r="Q317" s="220" t="s">
        <v>1700</v>
      </c>
      <c r="R317" s="217" t="s">
        <v>1611</v>
      </c>
      <c r="S317" s="217" t="s">
        <v>1702</v>
      </c>
      <c r="T317" s="219"/>
      <c r="U317" s="219" t="s">
        <v>39</v>
      </c>
      <c r="V317" s="219"/>
      <c r="W317" s="219" t="s">
        <v>40</v>
      </c>
      <c r="X317" s="210" t="s">
        <v>25</v>
      </c>
      <c r="Y317" s="219" t="s">
        <v>26</v>
      </c>
    </row>
    <row r="318" spans="1:25" s="223" customFormat="1" ht="60" x14ac:dyDescent="0.2">
      <c r="A318" s="221" t="s">
        <v>1608</v>
      </c>
      <c r="B318" s="214" t="s">
        <v>1626</v>
      </c>
      <c r="C318" s="214" t="s">
        <v>1627</v>
      </c>
      <c r="D318" s="214" t="s">
        <v>1628</v>
      </c>
      <c r="E318" s="214" t="s">
        <v>1629</v>
      </c>
      <c r="F318" s="204" t="s">
        <v>217</v>
      </c>
      <c r="G318" s="204" t="s">
        <v>218</v>
      </c>
      <c r="H318" s="214" t="s">
        <v>305</v>
      </c>
      <c r="I318" s="215" t="s">
        <v>306</v>
      </c>
      <c r="J318" s="204" t="s">
        <v>304</v>
      </c>
      <c r="K318" s="204" t="s">
        <v>72</v>
      </c>
      <c r="L318" s="205" t="s">
        <v>73</v>
      </c>
      <c r="M318" s="205" t="s">
        <v>74</v>
      </c>
      <c r="N318" s="214">
        <v>3</v>
      </c>
      <c r="O318" s="214"/>
      <c r="P318" s="204">
        <f t="shared" si="8"/>
        <v>3</v>
      </c>
      <c r="Q318" s="222" t="s">
        <v>1630</v>
      </c>
      <c r="R318" s="218" t="s">
        <v>1631</v>
      </c>
      <c r="S318" s="217"/>
      <c r="T318" s="219"/>
      <c r="U318" s="219" t="s">
        <v>47</v>
      </c>
      <c r="V318" s="219"/>
      <c r="W318" s="219" t="s">
        <v>40</v>
      </c>
      <c r="X318" s="219" t="s">
        <v>1632</v>
      </c>
      <c r="Y318" s="219" t="s">
        <v>1633</v>
      </c>
    </row>
    <row r="319" spans="1:25" s="223" customFormat="1" ht="150" x14ac:dyDescent="0.2">
      <c r="A319" s="203" t="s">
        <v>1608</v>
      </c>
      <c r="B319" s="204" t="s">
        <v>1634</v>
      </c>
      <c r="C319" s="204" t="s">
        <v>1635</v>
      </c>
      <c r="D319" s="204" t="s">
        <v>1636</v>
      </c>
      <c r="E319" s="204" t="s">
        <v>1637</v>
      </c>
      <c r="F319" s="205" t="s">
        <v>67</v>
      </c>
      <c r="G319" s="205" t="s">
        <v>68</v>
      </c>
      <c r="H319" s="204" t="s">
        <v>1638</v>
      </c>
      <c r="I319" s="206" t="s">
        <v>1639</v>
      </c>
      <c r="J319" s="204" t="s">
        <v>1640</v>
      </c>
      <c r="K319" s="204" t="s">
        <v>72</v>
      </c>
      <c r="L319" s="204" t="s">
        <v>73</v>
      </c>
      <c r="M319" s="204" t="s">
        <v>74</v>
      </c>
      <c r="N319" s="204">
        <v>2</v>
      </c>
      <c r="O319" s="204"/>
      <c r="P319" s="204">
        <f t="shared" si="8"/>
        <v>2</v>
      </c>
      <c r="Q319" s="209" t="s">
        <v>1641</v>
      </c>
      <c r="R319" s="211" t="s">
        <v>1642</v>
      </c>
      <c r="S319" s="207" t="s">
        <v>1643</v>
      </c>
      <c r="T319" s="210"/>
      <c r="U319" s="210" t="s">
        <v>47</v>
      </c>
      <c r="V319" s="210"/>
      <c r="W319" s="210" t="s">
        <v>40</v>
      </c>
      <c r="X319" s="210" t="s">
        <v>1644</v>
      </c>
      <c r="Y319" s="210" t="s">
        <v>1645</v>
      </c>
    </row>
    <row r="320" spans="1:25" s="223" customFormat="1" ht="150" x14ac:dyDescent="0.2">
      <c r="A320" s="203" t="s">
        <v>1608</v>
      </c>
      <c r="B320" s="204" t="s">
        <v>1634</v>
      </c>
      <c r="C320" s="204" t="s">
        <v>1635</v>
      </c>
      <c r="D320" s="204" t="s">
        <v>1636</v>
      </c>
      <c r="E320" s="204" t="s">
        <v>1637</v>
      </c>
      <c r="F320" s="205" t="s">
        <v>67</v>
      </c>
      <c r="G320" s="205" t="s">
        <v>68</v>
      </c>
      <c r="H320" s="204" t="s">
        <v>1443</v>
      </c>
      <c r="I320" s="206" t="s">
        <v>123</v>
      </c>
      <c r="J320" s="204" t="s">
        <v>124</v>
      </c>
      <c r="K320" s="204" t="s">
        <v>21</v>
      </c>
      <c r="L320" s="204" t="s">
        <v>91</v>
      </c>
      <c r="M320" s="204" t="s">
        <v>33</v>
      </c>
      <c r="N320" s="204">
        <v>2</v>
      </c>
      <c r="O320" s="204"/>
      <c r="P320" s="204">
        <f t="shared" si="8"/>
        <v>2</v>
      </c>
      <c r="Q320" s="209" t="s">
        <v>1641</v>
      </c>
      <c r="R320" s="207" t="s">
        <v>1642</v>
      </c>
      <c r="S320" s="207" t="s">
        <v>1643</v>
      </c>
      <c r="T320" s="210"/>
      <c r="U320" s="210" t="s">
        <v>47</v>
      </c>
      <c r="V320" s="210"/>
      <c r="W320" s="210" t="s">
        <v>40</v>
      </c>
      <c r="X320" s="210" t="s">
        <v>1644</v>
      </c>
      <c r="Y320" s="210" t="s">
        <v>1645</v>
      </c>
    </row>
    <row r="321" spans="1:25" s="59" customFormat="1" ht="75" x14ac:dyDescent="0.2">
      <c r="A321" s="52" t="s">
        <v>1608</v>
      </c>
      <c r="B321" s="53" t="s">
        <v>1666</v>
      </c>
      <c r="C321" s="53" t="s">
        <v>1667</v>
      </c>
      <c r="D321" s="53" t="s">
        <v>1668</v>
      </c>
      <c r="E321" s="53" t="s">
        <v>1669</v>
      </c>
      <c r="F321" s="54" t="s">
        <v>31</v>
      </c>
      <c r="G321" s="54" t="s">
        <v>32</v>
      </c>
      <c r="H321" s="53" t="s">
        <v>135</v>
      </c>
      <c r="I321" s="55" t="s">
        <v>136</v>
      </c>
      <c r="J321" s="53" t="s">
        <v>452</v>
      </c>
      <c r="K321" s="53" t="s">
        <v>72</v>
      </c>
      <c r="L321" s="54" t="s">
        <v>73</v>
      </c>
      <c r="M321" s="54" t="s">
        <v>74</v>
      </c>
      <c r="N321" s="53">
        <v>3</v>
      </c>
      <c r="O321" s="53"/>
      <c r="P321" s="53">
        <f t="shared" si="8"/>
        <v>3</v>
      </c>
      <c r="Q321" s="62" t="s">
        <v>1670</v>
      </c>
      <c r="R321" s="57" t="s">
        <v>1671</v>
      </c>
      <c r="S321" s="62" t="s">
        <v>1672</v>
      </c>
      <c r="T321" s="58"/>
      <c r="U321" s="58" t="s">
        <v>39</v>
      </c>
      <c r="V321" s="58"/>
      <c r="W321" s="58" t="s">
        <v>215</v>
      </c>
      <c r="X321" s="58" t="s">
        <v>22</v>
      </c>
      <c r="Y321" s="58" t="s">
        <v>23</v>
      </c>
    </row>
    <row r="322" spans="1:25" s="223" customFormat="1" ht="60" x14ac:dyDescent="0.2">
      <c r="A322" s="203" t="s">
        <v>1608</v>
      </c>
      <c r="B322" s="204" t="s">
        <v>1619</v>
      </c>
      <c r="C322" s="204" t="s">
        <v>1620</v>
      </c>
      <c r="D322" s="204" t="s">
        <v>1621</v>
      </c>
      <c r="E322" s="204" t="s">
        <v>1622</v>
      </c>
      <c r="F322" s="205" t="s">
        <v>54</v>
      </c>
      <c r="G322" s="205" t="s">
        <v>55</v>
      </c>
      <c r="H322" s="204" t="s">
        <v>56</v>
      </c>
      <c r="I322" s="206" t="s">
        <v>97</v>
      </c>
      <c r="J322" s="204" t="s">
        <v>58</v>
      </c>
      <c r="K322" s="204" t="s">
        <v>21</v>
      </c>
      <c r="L322" s="204" t="s">
        <v>91</v>
      </c>
      <c r="M322" s="204" t="s">
        <v>33</v>
      </c>
      <c r="N322" s="204">
        <v>2</v>
      </c>
      <c r="O322" s="204"/>
      <c r="P322" s="204">
        <f t="shared" si="8"/>
        <v>2</v>
      </c>
      <c r="Q322" s="207" t="s">
        <v>1623</v>
      </c>
      <c r="R322" s="211" t="s">
        <v>1624</v>
      </c>
      <c r="S322" s="211" t="s">
        <v>1625</v>
      </c>
      <c r="T322" s="210" t="s">
        <v>34</v>
      </c>
      <c r="U322" s="210" t="s">
        <v>39</v>
      </c>
      <c r="V322" s="210" t="s">
        <v>30</v>
      </c>
      <c r="W322" s="210" t="s">
        <v>40</v>
      </c>
      <c r="X322" s="210" t="s">
        <v>22</v>
      </c>
      <c r="Y322" s="210" t="s">
        <v>23</v>
      </c>
    </row>
    <row r="323" spans="1:25" s="223" customFormat="1" ht="75" x14ac:dyDescent="0.2">
      <c r="A323" s="203" t="s">
        <v>1608</v>
      </c>
      <c r="B323" s="204" t="s">
        <v>1646</v>
      </c>
      <c r="C323" s="204" t="s">
        <v>1647</v>
      </c>
      <c r="D323" s="204" t="s">
        <v>1648</v>
      </c>
      <c r="E323" s="204" t="s">
        <v>1649</v>
      </c>
      <c r="F323" s="205" t="s">
        <v>31</v>
      </c>
      <c r="G323" s="205" t="s">
        <v>32</v>
      </c>
      <c r="H323" s="204" t="s">
        <v>75</v>
      </c>
      <c r="I323" s="206" t="s">
        <v>76</v>
      </c>
      <c r="J323" s="204" t="s">
        <v>77</v>
      </c>
      <c r="K323" s="204" t="s">
        <v>21</v>
      </c>
      <c r="L323" s="204" t="s">
        <v>91</v>
      </c>
      <c r="M323" s="204" t="s">
        <v>33</v>
      </c>
      <c r="N323" s="204">
        <v>2</v>
      </c>
      <c r="O323" s="204"/>
      <c r="P323" s="204">
        <f t="shared" si="8"/>
        <v>2</v>
      </c>
      <c r="Q323" s="207" t="s">
        <v>1650</v>
      </c>
      <c r="R323" s="207" t="s">
        <v>1651</v>
      </c>
      <c r="S323" s="207" t="s">
        <v>1652</v>
      </c>
      <c r="T323" s="210" t="s">
        <v>101</v>
      </c>
      <c r="U323" s="210"/>
      <c r="V323" s="210" t="s">
        <v>215</v>
      </c>
      <c r="W323" s="210"/>
      <c r="X323" s="210" t="s">
        <v>25</v>
      </c>
      <c r="Y323" s="210" t="s">
        <v>26</v>
      </c>
    </row>
    <row r="324" spans="1:25" s="223" customFormat="1" ht="75" x14ac:dyDescent="0.2">
      <c r="A324" s="203" t="s">
        <v>1608</v>
      </c>
      <c r="B324" s="204" t="s">
        <v>1646</v>
      </c>
      <c r="C324" s="204" t="s">
        <v>1647</v>
      </c>
      <c r="D324" s="204" t="s">
        <v>1648</v>
      </c>
      <c r="E324" s="204" t="s">
        <v>1649</v>
      </c>
      <c r="F324" s="205" t="s">
        <v>31</v>
      </c>
      <c r="G324" s="205" t="s">
        <v>32</v>
      </c>
      <c r="H324" s="204" t="s">
        <v>135</v>
      </c>
      <c r="I324" s="206" t="s">
        <v>136</v>
      </c>
      <c r="J324" s="204" t="s">
        <v>1704</v>
      </c>
      <c r="K324" s="204" t="s">
        <v>21</v>
      </c>
      <c r="L324" s="204" t="s">
        <v>91</v>
      </c>
      <c r="M324" s="204" t="s">
        <v>33</v>
      </c>
      <c r="N324" s="204">
        <v>2</v>
      </c>
      <c r="O324" s="204"/>
      <c r="P324" s="204">
        <f t="shared" si="8"/>
        <v>2</v>
      </c>
      <c r="Q324" s="207" t="s">
        <v>1650</v>
      </c>
      <c r="R324" s="207" t="s">
        <v>1651</v>
      </c>
      <c r="S324" s="207" t="s">
        <v>1652</v>
      </c>
      <c r="T324" s="210" t="s">
        <v>101</v>
      </c>
      <c r="U324" s="210"/>
      <c r="V324" s="210" t="s">
        <v>215</v>
      </c>
      <c r="W324" s="210"/>
      <c r="X324" s="210" t="s">
        <v>25</v>
      </c>
      <c r="Y324" s="210" t="s">
        <v>26</v>
      </c>
    </row>
    <row r="325" spans="1:25" s="223" customFormat="1" ht="75" x14ac:dyDescent="0.2">
      <c r="A325" s="203" t="s">
        <v>1608</v>
      </c>
      <c r="B325" s="204" t="s">
        <v>1646</v>
      </c>
      <c r="C325" s="204" t="s">
        <v>1647</v>
      </c>
      <c r="D325" s="204" t="s">
        <v>1648</v>
      </c>
      <c r="E325" s="204" t="s">
        <v>1649</v>
      </c>
      <c r="F325" s="205" t="s">
        <v>31</v>
      </c>
      <c r="G325" s="205" t="s">
        <v>32</v>
      </c>
      <c r="H325" s="204" t="s">
        <v>135</v>
      </c>
      <c r="I325" s="206" t="s">
        <v>136</v>
      </c>
      <c r="J325" s="204" t="s">
        <v>301</v>
      </c>
      <c r="K325" s="204" t="s">
        <v>21</v>
      </c>
      <c r="L325" s="204" t="s">
        <v>91</v>
      </c>
      <c r="M325" s="204" t="s">
        <v>33</v>
      </c>
      <c r="N325" s="204">
        <v>2</v>
      </c>
      <c r="O325" s="204"/>
      <c r="P325" s="204">
        <f t="shared" si="8"/>
        <v>2</v>
      </c>
      <c r="Q325" s="207" t="s">
        <v>1650</v>
      </c>
      <c r="R325" s="207" t="s">
        <v>1651</v>
      </c>
      <c r="S325" s="207" t="s">
        <v>1652</v>
      </c>
      <c r="T325" s="210" t="s">
        <v>101</v>
      </c>
      <c r="U325" s="210"/>
      <c r="V325" s="210" t="s">
        <v>215</v>
      </c>
      <c r="W325" s="210"/>
      <c r="X325" s="210" t="s">
        <v>25</v>
      </c>
      <c r="Y325" s="210" t="s">
        <v>26</v>
      </c>
    </row>
    <row r="326" spans="1:25" s="59" customFormat="1" ht="120" x14ac:dyDescent="0.2">
      <c r="A326" s="52" t="s">
        <v>1608</v>
      </c>
      <c r="B326" s="53" t="s">
        <v>1684</v>
      </c>
      <c r="C326" s="53" t="s">
        <v>1685</v>
      </c>
      <c r="D326" s="53" t="s">
        <v>1686</v>
      </c>
      <c r="E326" s="53" t="s">
        <v>1687</v>
      </c>
      <c r="F326" s="54" t="s">
        <v>31</v>
      </c>
      <c r="G326" s="54" t="s">
        <v>32</v>
      </c>
      <c r="H326" s="53" t="s">
        <v>81</v>
      </c>
      <c r="I326" s="55" t="s">
        <v>180</v>
      </c>
      <c r="J326" s="53" t="s">
        <v>1688</v>
      </c>
      <c r="K326" s="53" t="s">
        <v>72</v>
      </c>
      <c r="L326" s="53" t="s">
        <v>73</v>
      </c>
      <c r="M326" s="53" t="s">
        <v>74</v>
      </c>
      <c r="N326" s="53">
        <v>2</v>
      </c>
      <c r="O326" s="53"/>
      <c r="P326" s="53">
        <f t="shared" si="8"/>
        <v>2</v>
      </c>
      <c r="Q326" s="61" t="s">
        <v>1689</v>
      </c>
      <c r="R326" s="61" t="s">
        <v>1690</v>
      </c>
      <c r="S326" s="62" t="s">
        <v>1691</v>
      </c>
      <c r="T326" s="58" t="s">
        <v>188</v>
      </c>
      <c r="U326" s="58"/>
      <c r="V326" s="58" t="s">
        <v>30</v>
      </c>
      <c r="W326" s="58"/>
      <c r="X326" s="58" t="s">
        <v>22</v>
      </c>
      <c r="Y326" s="58" t="s">
        <v>23</v>
      </c>
    </row>
    <row r="327" spans="1:25" s="59" customFormat="1" ht="75" x14ac:dyDescent="0.2">
      <c r="A327" s="52" t="s">
        <v>1608</v>
      </c>
      <c r="B327" s="53" t="s">
        <v>1684</v>
      </c>
      <c r="C327" s="53" t="s">
        <v>1685</v>
      </c>
      <c r="D327" s="53" t="s">
        <v>1686</v>
      </c>
      <c r="E327" s="53" t="s">
        <v>1687</v>
      </c>
      <c r="F327" s="54" t="s">
        <v>67</v>
      </c>
      <c r="G327" s="54" t="s">
        <v>68</v>
      </c>
      <c r="H327" s="53" t="s">
        <v>1692</v>
      </c>
      <c r="I327" s="55" t="s">
        <v>1693</v>
      </c>
      <c r="J327" s="53" t="s">
        <v>1694</v>
      </c>
      <c r="K327" s="53" t="s">
        <v>1069</v>
      </c>
      <c r="L327" s="54" t="s">
        <v>73</v>
      </c>
      <c r="M327" s="53" t="s">
        <v>1695</v>
      </c>
      <c r="N327" s="53">
        <v>2</v>
      </c>
      <c r="O327" s="53"/>
      <c r="P327" s="53">
        <f t="shared" si="8"/>
        <v>2</v>
      </c>
      <c r="Q327" s="61" t="s">
        <v>1689</v>
      </c>
      <c r="R327" s="61" t="s">
        <v>1689</v>
      </c>
      <c r="S327" s="61" t="s">
        <v>1689</v>
      </c>
      <c r="T327" s="58" t="s">
        <v>188</v>
      </c>
      <c r="U327" s="58" t="s">
        <v>39</v>
      </c>
      <c r="V327" s="58" t="s">
        <v>1696</v>
      </c>
      <c r="W327" s="58" t="s">
        <v>380</v>
      </c>
      <c r="X327" s="58" t="s">
        <v>22</v>
      </c>
      <c r="Y327" s="58" t="s">
        <v>23</v>
      </c>
    </row>
    <row r="328" spans="1:25" s="59" customFormat="1" ht="120" x14ac:dyDescent="0.2">
      <c r="A328" s="52" t="s">
        <v>1608</v>
      </c>
      <c r="B328" s="53" t="s">
        <v>1684</v>
      </c>
      <c r="C328" s="53" t="s">
        <v>1685</v>
      </c>
      <c r="D328" s="53" t="s">
        <v>1686</v>
      </c>
      <c r="E328" s="53" t="s">
        <v>1687</v>
      </c>
      <c r="F328" s="54" t="s">
        <v>31</v>
      </c>
      <c r="G328" s="54" t="s">
        <v>32</v>
      </c>
      <c r="H328" s="53" t="s">
        <v>27</v>
      </c>
      <c r="I328" s="55" t="s">
        <v>137</v>
      </c>
      <c r="J328" s="53" t="s">
        <v>652</v>
      </c>
      <c r="K328" s="53" t="s">
        <v>21</v>
      </c>
      <c r="L328" s="53" t="s">
        <v>91</v>
      </c>
      <c r="M328" s="53" t="s">
        <v>33</v>
      </c>
      <c r="N328" s="53">
        <v>2</v>
      </c>
      <c r="O328" s="53"/>
      <c r="P328" s="53">
        <f t="shared" si="8"/>
        <v>2</v>
      </c>
      <c r="Q328" s="62" t="s">
        <v>1689</v>
      </c>
      <c r="R328" s="62" t="s">
        <v>1690</v>
      </c>
      <c r="S328" s="62" t="s">
        <v>1691</v>
      </c>
      <c r="T328" s="58" t="s">
        <v>188</v>
      </c>
      <c r="U328" s="58"/>
      <c r="V328" s="58" t="s">
        <v>30</v>
      </c>
      <c r="W328" s="58"/>
      <c r="X328" s="58" t="s">
        <v>22</v>
      </c>
      <c r="Y328" s="58" t="s">
        <v>23</v>
      </c>
    </row>
    <row r="329" spans="1:25" s="59" customFormat="1" ht="105" x14ac:dyDescent="0.2">
      <c r="A329" s="52" t="s">
        <v>1705</v>
      </c>
      <c r="B329" s="53" t="s">
        <v>1747</v>
      </c>
      <c r="C329" s="53" t="s">
        <v>1748</v>
      </c>
      <c r="D329" s="53" t="s">
        <v>1749</v>
      </c>
      <c r="E329" s="53" t="s">
        <v>1750</v>
      </c>
      <c r="F329" s="54" t="s">
        <v>67</v>
      </c>
      <c r="G329" s="54" t="s">
        <v>68</v>
      </c>
      <c r="H329" s="53" t="s">
        <v>422</v>
      </c>
      <c r="I329" s="55" t="s">
        <v>1751</v>
      </c>
      <c r="J329" s="53" t="s">
        <v>124</v>
      </c>
      <c r="K329" s="53">
        <v>1</v>
      </c>
      <c r="L329" s="53" t="s">
        <v>28</v>
      </c>
      <c r="M329" s="54" t="s">
        <v>29</v>
      </c>
      <c r="N329" s="53">
        <v>2</v>
      </c>
      <c r="O329" s="53"/>
      <c r="P329" s="53">
        <f t="shared" si="8"/>
        <v>2</v>
      </c>
      <c r="Q329" s="62" t="s">
        <v>1752</v>
      </c>
      <c r="R329" s="57" t="s">
        <v>1753</v>
      </c>
      <c r="S329" s="62"/>
      <c r="T329" s="58"/>
      <c r="U329" s="58" t="s">
        <v>231</v>
      </c>
      <c r="V329" s="58"/>
      <c r="W329" s="58" t="s">
        <v>215</v>
      </c>
      <c r="X329" s="58" t="s">
        <v>1754</v>
      </c>
      <c r="Y329" s="58" t="s">
        <v>1755</v>
      </c>
    </row>
    <row r="330" spans="1:25" s="59" customFormat="1" ht="105" x14ac:dyDescent="0.2">
      <c r="A330" s="52" t="s">
        <v>1705</v>
      </c>
      <c r="B330" s="53" t="s">
        <v>1747</v>
      </c>
      <c r="C330" s="53" t="s">
        <v>1748</v>
      </c>
      <c r="D330" s="53" t="s">
        <v>1749</v>
      </c>
      <c r="E330" s="53" t="s">
        <v>1750</v>
      </c>
      <c r="F330" s="54" t="s">
        <v>67</v>
      </c>
      <c r="G330" s="54" t="s">
        <v>68</v>
      </c>
      <c r="H330" s="53" t="s">
        <v>339</v>
      </c>
      <c r="I330" s="55" t="s">
        <v>340</v>
      </c>
      <c r="J330" s="53" t="s">
        <v>1796</v>
      </c>
      <c r="K330" s="53" t="s">
        <v>21</v>
      </c>
      <c r="L330" s="53" t="s">
        <v>91</v>
      </c>
      <c r="M330" s="53" t="s">
        <v>33</v>
      </c>
      <c r="N330" s="53">
        <v>2</v>
      </c>
      <c r="O330" s="53"/>
      <c r="P330" s="53">
        <f t="shared" si="8"/>
        <v>2</v>
      </c>
      <c r="Q330" s="62" t="s">
        <v>1752</v>
      </c>
      <c r="R330" s="62" t="s">
        <v>1797</v>
      </c>
      <c r="S330" s="62"/>
      <c r="T330" s="58"/>
      <c r="U330" s="58" t="s">
        <v>231</v>
      </c>
      <c r="V330" s="58"/>
      <c r="W330" s="58" t="s">
        <v>215</v>
      </c>
      <c r="X330" s="58" t="s">
        <v>1754</v>
      </c>
      <c r="Y330" s="58" t="s">
        <v>1755</v>
      </c>
    </row>
    <row r="331" spans="1:25" s="59" customFormat="1" ht="135" x14ac:dyDescent="0.2">
      <c r="A331" s="52" t="s">
        <v>1705</v>
      </c>
      <c r="B331" s="53" t="s">
        <v>1770</v>
      </c>
      <c r="C331" s="53" t="s">
        <v>1771</v>
      </c>
      <c r="D331" s="53" t="s">
        <v>1772</v>
      </c>
      <c r="E331" s="53" t="s">
        <v>1773</v>
      </c>
      <c r="F331" s="54" t="s">
        <v>31</v>
      </c>
      <c r="G331" s="54" t="s">
        <v>32</v>
      </c>
      <c r="H331" s="53" t="s">
        <v>75</v>
      </c>
      <c r="I331" s="55" t="s">
        <v>76</v>
      </c>
      <c r="J331" s="53" t="s">
        <v>1774</v>
      </c>
      <c r="K331" s="53" t="s">
        <v>21</v>
      </c>
      <c r="L331" s="53" t="s">
        <v>91</v>
      </c>
      <c r="M331" s="53" t="s">
        <v>33</v>
      </c>
      <c r="N331" s="53">
        <v>2</v>
      </c>
      <c r="O331" s="53"/>
      <c r="P331" s="53">
        <f t="shared" si="8"/>
        <v>2</v>
      </c>
      <c r="Q331" s="61" t="s">
        <v>1775</v>
      </c>
      <c r="R331" s="61" t="s">
        <v>1776</v>
      </c>
      <c r="S331" s="62"/>
      <c r="T331" s="58" t="s">
        <v>34</v>
      </c>
      <c r="U331" s="58" t="s">
        <v>78</v>
      </c>
      <c r="V331" s="58" t="s">
        <v>92</v>
      </c>
      <c r="W331" s="58" t="s">
        <v>63</v>
      </c>
      <c r="X331" s="58" t="s">
        <v>1777</v>
      </c>
      <c r="Y331" s="58" t="s">
        <v>1778</v>
      </c>
    </row>
    <row r="332" spans="1:25" s="59" customFormat="1" ht="135" x14ac:dyDescent="0.2">
      <c r="A332" s="52" t="s">
        <v>1705</v>
      </c>
      <c r="B332" s="53" t="s">
        <v>1770</v>
      </c>
      <c r="C332" s="53" t="s">
        <v>1771</v>
      </c>
      <c r="D332" s="53" t="s">
        <v>1772</v>
      </c>
      <c r="E332" s="53" t="s">
        <v>1773</v>
      </c>
      <c r="F332" s="54" t="s">
        <v>67</v>
      </c>
      <c r="G332" s="54" t="s">
        <v>68</v>
      </c>
      <c r="H332" s="53" t="s">
        <v>422</v>
      </c>
      <c r="I332" s="55" t="s">
        <v>123</v>
      </c>
      <c r="J332" s="53" t="s">
        <v>124</v>
      </c>
      <c r="K332" s="53">
        <v>1</v>
      </c>
      <c r="L332" s="53" t="s">
        <v>28</v>
      </c>
      <c r="M332" s="53" t="s">
        <v>29</v>
      </c>
      <c r="N332" s="53">
        <v>1</v>
      </c>
      <c r="O332" s="53"/>
      <c r="P332" s="53">
        <f t="shared" si="8"/>
        <v>1</v>
      </c>
      <c r="Q332" s="61" t="s">
        <v>1775</v>
      </c>
      <c r="R332" s="61" t="s">
        <v>1776</v>
      </c>
      <c r="S332" s="62"/>
      <c r="T332" s="58" t="s">
        <v>34</v>
      </c>
      <c r="U332" s="58" t="s">
        <v>78</v>
      </c>
      <c r="V332" s="58" t="s">
        <v>92</v>
      </c>
      <c r="W332" s="58" t="s">
        <v>1779</v>
      </c>
      <c r="X332" s="58" t="s">
        <v>1777</v>
      </c>
      <c r="Y332" s="58" t="s">
        <v>1778</v>
      </c>
    </row>
    <row r="333" spans="1:25" s="59" customFormat="1" ht="135" x14ac:dyDescent="0.2">
      <c r="A333" s="52" t="s">
        <v>1705</v>
      </c>
      <c r="B333" s="53" t="s">
        <v>1770</v>
      </c>
      <c r="C333" s="53" t="s">
        <v>1771</v>
      </c>
      <c r="D333" s="53" t="s">
        <v>1772</v>
      </c>
      <c r="E333" s="53" t="s">
        <v>1773</v>
      </c>
      <c r="F333" s="54" t="s">
        <v>67</v>
      </c>
      <c r="G333" s="54" t="s">
        <v>68</v>
      </c>
      <c r="H333" s="53" t="s">
        <v>227</v>
      </c>
      <c r="I333" s="55" t="s">
        <v>228</v>
      </c>
      <c r="J333" s="53" t="s">
        <v>355</v>
      </c>
      <c r="K333" s="53" t="s">
        <v>72</v>
      </c>
      <c r="L333" s="54" t="s">
        <v>73</v>
      </c>
      <c r="M333" s="54" t="s">
        <v>33</v>
      </c>
      <c r="N333" s="53">
        <v>9</v>
      </c>
      <c r="O333" s="53"/>
      <c r="P333" s="53">
        <f t="shared" si="8"/>
        <v>9</v>
      </c>
      <c r="Q333" s="57" t="s">
        <v>1798</v>
      </c>
      <c r="R333" s="62" t="s">
        <v>1776</v>
      </c>
      <c r="S333" s="62"/>
      <c r="T333" s="58" t="s">
        <v>34</v>
      </c>
      <c r="U333" s="58" t="s">
        <v>78</v>
      </c>
      <c r="V333" s="58" t="s">
        <v>92</v>
      </c>
      <c r="W333" s="58" t="s">
        <v>63</v>
      </c>
      <c r="X333" s="58" t="s">
        <v>1777</v>
      </c>
      <c r="Y333" s="58" t="s">
        <v>1778</v>
      </c>
    </row>
    <row r="334" spans="1:25" s="59" customFormat="1" ht="135" x14ac:dyDescent="0.2">
      <c r="A334" s="52" t="s">
        <v>1705</v>
      </c>
      <c r="B334" s="53" t="s">
        <v>1770</v>
      </c>
      <c r="C334" s="53" t="s">
        <v>1771</v>
      </c>
      <c r="D334" s="53" t="s">
        <v>1772</v>
      </c>
      <c r="E334" s="53" t="s">
        <v>1773</v>
      </c>
      <c r="F334" s="54" t="s">
        <v>31</v>
      </c>
      <c r="G334" s="54" t="s">
        <v>32</v>
      </c>
      <c r="H334" s="53" t="s">
        <v>358</v>
      </c>
      <c r="I334" s="55" t="s">
        <v>359</v>
      </c>
      <c r="J334" s="53" t="s">
        <v>933</v>
      </c>
      <c r="K334" s="53" t="s">
        <v>72</v>
      </c>
      <c r="L334" s="53" t="s">
        <v>73</v>
      </c>
      <c r="M334" s="53" t="s">
        <v>74</v>
      </c>
      <c r="N334" s="53">
        <v>2</v>
      </c>
      <c r="O334" s="53"/>
      <c r="P334" s="53">
        <f t="shared" si="8"/>
        <v>2</v>
      </c>
      <c r="Q334" s="62" t="s">
        <v>1775</v>
      </c>
      <c r="R334" s="62" t="s">
        <v>1776</v>
      </c>
      <c r="S334" s="62"/>
      <c r="T334" s="58" t="s">
        <v>34</v>
      </c>
      <c r="U334" s="58" t="s">
        <v>78</v>
      </c>
      <c r="V334" s="58" t="s">
        <v>92</v>
      </c>
      <c r="W334" s="58" t="s">
        <v>63</v>
      </c>
      <c r="X334" s="58" t="s">
        <v>1777</v>
      </c>
      <c r="Y334" s="58" t="s">
        <v>1778</v>
      </c>
    </row>
    <row r="335" spans="1:25" s="59" customFormat="1" ht="135" x14ac:dyDescent="0.2">
      <c r="A335" s="52" t="s">
        <v>1705</v>
      </c>
      <c r="B335" s="53" t="s">
        <v>1770</v>
      </c>
      <c r="C335" s="53" t="s">
        <v>1771</v>
      </c>
      <c r="D335" s="53" t="s">
        <v>1772</v>
      </c>
      <c r="E335" s="53" t="s">
        <v>1773</v>
      </c>
      <c r="F335" s="54" t="s">
        <v>31</v>
      </c>
      <c r="G335" s="54" t="s">
        <v>32</v>
      </c>
      <c r="H335" s="53" t="s">
        <v>135</v>
      </c>
      <c r="I335" s="55" t="s">
        <v>136</v>
      </c>
      <c r="J335" s="53" t="s">
        <v>301</v>
      </c>
      <c r="K335" s="53" t="s">
        <v>21</v>
      </c>
      <c r="L335" s="53" t="s">
        <v>91</v>
      </c>
      <c r="M335" s="53" t="s">
        <v>33</v>
      </c>
      <c r="N335" s="53">
        <v>2</v>
      </c>
      <c r="O335" s="53"/>
      <c r="P335" s="53">
        <f t="shared" si="8"/>
        <v>2</v>
      </c>
      <c r="Q335" s="62" t="s">
        <v>1775</v>
      </c>
      <c r="R335" s="62" t="s">
        <v>1776</v>
      </c>
      <c r="S335" s="62"/>
      <c r="T335" s="58" t="s">
        <v>34</v>
      </c>
      <c r="U335" s="58" t="s">
        <v>78</v>
      </c>
      <c r="V335" s="58" t="s">
        <v>92</v>
      </c>
      <c r="W335" s="58" t="s">
        <v>63</v>
      </c>
      <c r="X335" s="58" t="s">
        <v>1777</v>
      </c>
      <c r="Y335" s="58" t="s">
        <v>1778</v>
      </c>
    </row>
    <row r="336" spans="1:25" s="59" customFormat="1" ht="75" x14ac:dyDescent="0.2">
      <c r="A336" s="52" t="s">
        <v>1705</v>
      </c>
      <c r="B336" s="53" t="s">
        <v>1724</v>
      </c>
      <c r="C336" s="53" t="s">
        <v>1725</v>
      </c>
      <c r="D336" s="53" t="s">
        <v>1726</v>
      </c>
      <c r="E336" s="53" t="s">
        <v>1727</v>
      </c>
      <c r="F336" s="54" t="s">
        <v>67</v>
      </c>
      <c r="G336" s="54" t="s">
        <v>68</v>
      </c>
      <c r="H336" s="53" t="s">
        <v>1728</v>
      </c>
      <c r="I336" s="76" t="s">
        <v>1729</v>
      </c>
      <c r="J336" s="53" t="s">
        <v>716</v>
      </c>
      <c r="K336" s="53">
        <v>1</v>
      </c>
      <c r="L336" s="53" t="s">
        <v>28</v>
      </c>
      <c r="M336" s="53" t="s">
        <v>29</v>
      </c>
      <c r="N336" s="53">
        <v>2</v>
      </c>
      <c r="O336" s="53"/>
      <c r="P336" s="53">
        <f t="shared" si="8"/>
        <v>2</v>
      </c>
      <c r="Q336" s="56" t="s">
        <v>1730</v>
      </c>
      <c r="R336" s="62"/>
      <c r="S336" s="62"/>
      <c r="T336" s="58"/>
      <c r="U336" s="58" t="s">
        <v>39</v>
      </c>
      <c r="V336" s="58"/>
      <c r="W336" s="58" t="s">
        <v>602</v>
      </c>
      <c r="X336" s="58" t="s">
        <v>22</v>
      </c>
      <c r="Y336" s="58" t="s">
        <v>23</v>
      </c>
    </row>
    <row r="337" spans="1:25" s="223" customFormat="1" ht="180" x14ac:dyDescent="0.2">
      <c r="A337" s="203" t="s">
        <v>1705</v>
      </c>
      <c r="B337" s="210" t="s">
        <v>1787</v>
      </c>
      <c r="C337" s="204" t="s">
        <v>1788</v>
      </c>
      <c r="D337" s="204" t="s">
        <v>1789</v>
      </c>
      <c r="E337" s="204" t="s">
        <v>1790</v>
      </c>
      <c r="F337" s="205" t="s">
        <v>31</v>
      </c>
      <c r="G337" s="205" t="s">
        <v>32</v>
      </c>
      <c r="H337" s="204" t="s">
        <v>1791</v>
      </c>
      <c r="I337" s="206" t="s">
        <v>359</v>
      </c>
      <c r="J337" s="204" t="s">
        <v>360</v>
      </c>
      <c r="K337" s="204" t="s">
        <v>72</v>
      </c>
      <c r="L337" s="205" t="s">
        <v>73</v>
      </c>
      <c r="M337" s="205" t="s">
        <v>74</v>
      </c>
      <c r="N337" s="204">
        <v>2</v>
      </c>
      <c r="O337" s="204"/>
      <c r="P337" s="204">
        <f t="shared" si="8"/>
        <v>2</v>
      </c>
      <c r="Q337" s="207" t="s">
        <v>1792</v>
      </c>
      <c r="R337" s="211" t="s">
        <v>1793</v>
      </c>
      <c r="S337" s="207"/>
      <c r="T337" s="210"/>
      <c r="U337" s="210" t="s">
        <v>266</v>
      </c>
      <c r="V337" s="210"/>
      <c r="W337" s="210" t="s">
        <v>30</v>
      </c>
      <c r="X337" s="210" t="s">
        <v>1794</v>
      </c>
      <c r="Y337" s="210" t="s">
        <v>1795</v>
      </c>
    </row>
    <row r="338" spans="1:25" s="227" customFormat="1" ht="90" x14ac:dyDescent="0.2">
      <c r="A338" s="63" t="s">
        <v>1705</v>
      </c>
      <c r="B338" s="64" t="s">
        <v>1714</v>
      </c>
      <c r="C338" s="64" t="s">
        <v>1715</v>
      </c>
      <c r="D338" s="64" t="s">
        <v>1716</v>
      </c>
      <c r="E338" s="64" t="s">
        <v>1717</v>
      </c>
      <c r="F338" s="72" t="s">
        <v>31</v>
      </c>
      <c r="G338" s="72" t="s">
        <v>32</v>
      </c>
      <c r="H338" s="64" t="s">
        <v>27</v>
      </c>
      <c r="I338" s="65" t="s">
        <v>137</v>
      </c>
      <c r="J338" s="64" t="s">
        <v>1718</v>
      </c>
      <c r="K338" s="64">
        <v>1</v>
      </c>
      <c r="L338" s="64" t="s">
        <v>28</v>
      </c>
      <c r="M338" s="64" t="s">
        <v>29</v>
      </c>
      <c r="N338" s="64">
        <v>1</v>
      </c>
      <c r="O338" s="64"/>
      <c r="P338" s="64">
        <f t="shared" si="8"/>
        <v>1</v>
      </c>
      <c r="Q338" s="225" t="s">
        <v>1719</v>
      </c>
      <c r="R338" s="226" t="s">
        <v>1720</v>
      </c>
      <c r="S338" s="226"/>
      <c r="T338" s="226"/>
      <c r="U338" s="64" t="s">
        <v>1054</v>
      </c>
      <c r="V338" s="64"/>
      <c r="W338" s="64" t="s">
        <v>40</v>
      </c>
      <c r="X338" s="64" t="s">
        <v>149</v>
      </c>
      <c r="Y338" s="64" t="s">
        <v>1721</v>
      </c>
    </row>
    <row r="339" spans="1:25" s="227" customFormat="1" ht="90" x14ac:dyDescent="0.2">
      <c r="A339" s="63" t="s">
        <v>1705</v>
      </c>
      <c r="B339" s="64" t="s">
        <v>1714</v>
      </c>
      <c r="C339" s="64" t="s">
        <v>1715</v>
      </c>
      <c r="D339" s="64" t="s">
        <v>1716</v>
      </c>
      <c r="E339" s="64" t="s">
        <v>1717</v>
      </c>
      <c r="F339" s="72" t="s">
        <v>31</v>
      </c>
      <c r="G339" s="72" t="s">
        <v>32</v>
      </c>
      <c r="H339" s="64" t="s">
        <v>358</v>
      </c>
      <c r="I339" s="65" t="s">
        <v>359</v>
      </c>
      <c r="J339" s="64" t="s">
        <v>360</v>
      </c>
      <c r="K339" s="64">
        <v>1</v>
      </c>
      <c r="L339" s="64" t="s">
        <v>28</v>
      </c>
      <c r="M339" s="64" t="s">
        <v>29</v>
      </c>
      <c r="N339" s="64">
        <v>1</v>
      </c>
      <c r="O339" s="64"/>
      <c r="P339" s="64">
        <f t="shared" ref="P339:P353" si="9">N339-O339</f>
        <v>1</v>
      </c>
      <c r="Q339" s="225" t="s">
        <v>1719</v>
      </c>
      <c r="R339" s="226" t="s">
        <v>1720</v>
      </c>
      <c r="S339" s="226"/>
      <c r="T339" s="226"/>
      <c r="U339" s="64" t="s">
        <v>1054</v>
      </c>
      <c r="V339" s="64"/>
      <c r="W339" s="64" t="s">
        <v>40</v>
      </c>
      <c r="X339" s="64" t="s">
        <v>22</v>
      </c>
      <c r="Y339" s="64" t="s">
        <v>1721</v>
      </c>
    </row>
    <row r="340" spans="1:25" s="223" customFormat="1" ht="195" x14ac:dyDescent="0.2">
      <c r="A340" s="203" t="s">
        <v>1705</v>
      </c>
      <c r="B340" s="204" t="s">
        <v>1731</v>
      </c>
      <c r="C340" s="204" t="s">
        <v>1732</v>
      </c>
      <c r="D340" s="204" t="s">
        <v>1733</v>
      </c>
      <c r="E340" s="204" t="s">
        <v>1734</v>
      </c>
      <c r="F340" s="205" t="s">
        <v>31</v>
      </c>
      <c r="G340" s="205" t="s">
        <v>32</v>
      </c>
      <c r="H340" s="204" t="s">
        <v>358</v>
      </c>
      <c r="I340" s="206" t="s">
        <v>359</v>
      </c>
      <c r="J340" s="204" t="s">
        <v>1735</v>
      </c>
      <c r="K340" s="204" t="s">
        <v>72</v>
      </c>
      <c r="L340" s="204" t="s">
        <v>91</v>
      </c>
      <c r="M340" s="204" t="s">
        <v>1695</v>
      </c>
      <c r="N340" s="204">
        <v>1</v>
      </c>
      <c r="O340" s="204"/>
      <c r="P340" s="204">
        <f t="shared" si="9"/>
        <v>1</v>
      </c>
      <c r="Q340" s="208" t="s">
        <v>1736</v>
      </c>
      <c r="R340" s="211" t="s">
        <v>1737</v>
      </c>
      <c r="S340" s="207" t="s">
        <v>1738</v>
      </c>
      <c r="T340" s="210"/>
      <c r="U340" s="210" t="s">
        <v>1683</v>
      </c>
      <c r="V340" s="210"/>
      <c r="W340" s="210" t="s">
        <v>380</v>
      </c>
      <c r="X340" s="224" t="s">
        <v>1739</v>
      </c>
      <c r="Y340" s="210" t="s">
        <v>1740</v>
      </c>
    </row>
    <row r="341" spans="1:25" s="223" customFormat="1" ht="195" x14ac:dyDescent="0.2">
      <c r="A341" s="203" t="s">
        <v>1705</v>
      </c>
      <c r="B341" s="204" t="s">
        <v>1731</v>
      </c>
      <c r="C341" s="204" t="s">
        <v>1732</v>
      </c>
      <c r="D341" s="204" t="s">
        <v>1733</v>
      </c>
      <c r="E341" s="204" t="s">
        <v>1734</v>
      </c>
      <c r="F341" s="205" t="s">
        <v>31</v>
      </c>
      <c r="G341" s="205" t="s">
        <v>32</v>
      </c>
      <c r="H341" s="204" t="s">
        <v>233</v>
      </c>
      <c r="I341" s="206" t="s">
        <v>79</v>
      </c>
      <c r="J341" s="204" t="s">
        <v>234</v>
      </c>
      <c r="K341" s="204" t="s">
        <v>72</v>
      </c>
      <c r="L341" s="204" t="s">
        <v>91</v>
      </c>
      <c r="M341" s="204" t="s">
        <v>1695</v>
      </c>
      <c r="N341" s="204">
        <v>1</v>
      </c>
      <c r="O341" s="204"/>
      <c r="P341" s="204">
        <f t="shared" si="9"/>
        <v>1</v>
      </c>
      <c r="Q341" s="209" t="s">
        <v>1736</v>
      </c>
      <c r="R341" s="211" t="s">
        <v>1737</v>
      </c>
      <c r="S341" s="207" t="s">
        <v>1738</v>
      </c>
      <c r="T341" s="210"/>
      <c r="U341" s="210" t="s">
        <v>1683</v>
      </c>
      <c r="V341" s="210"/>
      <c r="W341" s="210" t="s">
        <v>380</v>
      </c>
      <c r="X341" s="224" t="s">
        <v>1739</v>
      </c>
      <c r="Y341" s="210" t="s">
        <v>1740</v>
      </c>
    </row>
    <row r="342" spans="1:25" s="223" customFormat="1" ht="195" x14ac:dyDescent="0.2">
      <c r="A342" s="203" t="s">
        <v>1705</v>
      </c>
      <c r="B342" s="204" t="s">
        <v>1731</v>
      </c>
      <c r="C342" s="204" t="s">
        <v>1732</v>
      </c>
      <c r="D342" s="204" t="s">
        <v>1733</v>
      </c>
      <c r="E342" s="204" t="s">
        <v>1734</v>
      </c>
      <c r="F342" s="205" t="s">
        <v>31</v>
      </c>
      <c r="G342" s="205" t="s">
        <v>32</v>
      </c>
      <c r="H342" s="204" t="s">
        <v>1801</v>
      </c>
      <c r="I342" s="206" t="s">
        <v>82</v>
      </c>
      <c r="J342" s="204" t="s">
        <v>1309</v>
      </c>
      <c r="K342" s="204" t="s">
        <v>72</v>
      </c>
      <c r="L342" s="204" t="s">
        <v>91</v>
      </c>
      <c r="M342" s="204" t="s">
        <v>1695</v>
      </c>
      <c r="N342" s="204">
        <v>1</v>
      </c>
      <c r="O342" s="204"/>
      <c r="P342" s="204">
        <f t="shared" si="9"/>
        <v>1</v>
      </c>
      <c r="Q342" s="209" t="s">
        <v>1736</v>
      </c>
      <c r="R342" s="211" t="s">
        <v>1737</v>
      </c>
      <c r="S342" s="207" t="s">
        <v>1738</v>
      </c>
      <c r="T342" s="210"/>
      <c r="U342" s="210" t="s">
        <v>1683</v>
      </c>
      <c r="V342" s="210"/>
      <c r="W342" s="210" t="s">
        <v>380</v>
      </c>
      <c r="X342" s="224" t="s">
        <v>1739</v>
      </c>
      <c r="Y342" s="210" t="s">
        <v>1740</v>
      </c>
    </row>
    <row r="343" spans="1:25" s="223" customFormat="1" ht="75" x14ac:dyDescent="0.2">
      <c r="A343" s="203" t="s">
        <v>1705</v>
      </c>
      <c r="B343" s="204" t="s">
        <v>1706</v>
      </c>
      <c r="C343" s="204" t="s">
        <v>1707</v>
      </c>
      <c r="D343" s="204" t="s">
        <v>1708</v>
      </c>
      <c r="E343" s="204" t="s">
        <v>1709</v>
      </c>
      <c r="F343" s="205" t="s">
        <v>54</v>
      </c>
      <c r="G343" s="205" t="s">
        <v>55</v>
      </c>
      <c r="H343" s="204" t="s">
        <v>56</v>
      </c>
      <c r="I343" s="206" t="s">
        <v>97</v>
      </c>
      <c r="J343" s="204" t="s">
        <v>58</v>
      </c>
      <c r="K343" s="204" t="s">
        <v>72</v>
      </c>
      <c r="L343" s="204" t="s">
        <v>73</v>
      </c>
      <c r="M343" s="204" t="s">
        <v>74</v>
      </c>
      <c r="N343" s="204">
        <v>2</v>
      </c>
      <c r="O343" s="204"/>
      <c r="P343" s="204">
        <f t="shared" si="9"/>
        <v>2</v>
      </c>
      <c r="Q343" s="208" t="s">
        <v>1710</v>
      </c>
      <c r="R343" s="208" t="s">
        <v>1711</v>
      </c>
      <c r="S343" s="209"/>
      <c r="T343" s="213"/>
      <c r="U343" s="210" t="s">
        <v>1712</v>
      </c>
      <c r="V343" s="210"/>
      <c r="W343" s="210" t="s">
        <v>1713</v>
      </c>
      <c r="X343" s="210" t="s">
        <v>25</v>
      </c>
      <c r="Y343" s="210" t="s">
        <v>331</v>
      </c>
    </row>
    <row r="344" spans="1:25" s="223" customFormat="1" ht="75" x14ac:dyDescent="0.2">
      <c r="A344" s="203" t="s">
        <v>1705</v>
      </c>
      <c r="B344" s="204" t="s">
        <v>1706</v>
      </c>
      <c r="C344" s="204" t="s">
        <v>1707</v>
      </c>
      <c r="D344" s="204" t="s">
        <v>1708</v>
      </c>
      <c r="E344" s="204" t="s">
        <v>1709</v>
      </c>
      <c r="F344" s="205" t="s">
        <v>31</v>
      </c>
      <c r="G344" s="205" t="s">
        <v>32</v>
      </c>
      <c r="H344" s="204" t="s">
        <v>284</v>
      </c>
      <c r="I344" s="206" t="s">
        <v>285</v>
      </c>
      <c r="J344" s="204" t="s">
        <v>362</v>
      </c>
      <c r="K344" s="204">
        <v>1</v>
      </c>
      <c r="L344" s="204" t="s">
        <v>28</v>
      </c>
      <c r="M344" s="204" t="s">
        <v>74</v>
      </c>
      <c r="N344" s="204">
        <v>2</v>
      </c>
      <c r="O344" s="204"/>
      <c r="P344" s="204">
        <f t="shared" si="9"/>
        <v>2</v>
      </c>
      <c r="Q344" s="208" t="s">
        <v>1710</v>
      </c>
      <c r="R344" s="208" t="s">
        <v>1711</v>
      </c>
      <c r="S344" s="209"/>
      <c r="T344" s="213"/>
      <c r="U344" s="210" t="s">
        <v>1712</v>
      </c>
      <c r="V344" s="210"/>
      <c r="W344" s="210" t="s">
        <v>1713</v>
      </c>
      <c r="X344" s="210" t="s">
        <v>25</v>
      </c>
      <c r="Y344" s="210" t="s">
        <v>331</v>
      </c>
    </row>
    <row r="345" spans="1:25" s="59" customFormat="1" ht="180" x14ac:dyDescent="0.2">
      <c r="A345" s="52" t="s">
        <v>1705</v>
      </c>
      <c r="B345" s="58" t="s">
        <v>1762</v>
      </c>
      <c r="C345" s="53" t="s">
        <v>1763</v>
      </c>
      <c r="D345" s="53" t="s">
        <v>1764</v>
      </c>
      <c r="E345" s="53" t="s">
        <v>1765</v>
      </c>
      <c r="F345" s="54" t="s">
        <v>885</v>
      </c>
      <c r="G345" s="54" t="s">
        <v>68</v>
      </c>
      <c r="H345" s="53" t="s">
        <v>227</v>
      </c>
      <c r="I345" s="55" t="s">
        <v>228</v>
      </c>
      <c r="J345" s="53" t="s">
        <v>1766</v>
      </c>
      <c r="K345" s="53">
        <v>1</v>
      </c>
      <c r="L345" s="54" t="s">
        <v>28</v>
      </c>
      <c r="M345" s="54" t="s">
        <v>29</v>
      </c>
      <c r="N345" s="53">
        <v>2</v>
      </c>
      <c r="O345" s="53"/>
      <c r="P345" s="53">
        <f t="shared" si="9"/>
        <v>2</v>
      </c>
      <c r="Q345" s="61" t="s">
        <v>1767</v>
      </c>
      <c r="R345" s="73" t="s">
        <v>1767</v>
      </c>
      <c r="S345" s="56"/>
      <c r="T345" s="75" t="s">
        <v>231</v>
      </c>
      <c r="U345" s="58"/>
      <c r="V345" s="58" t="s">
        <v>63</v>
      </c>
      <c r="W345" s="58"/>
      <c r="X345" s="58" t="s">
        <v>1768</v>
      </c>
      <c r="Y345" s="58" t="s">
        <v>1769</v>
      </c>
    </row>
    <row r="346" spans="1:25" s="59" customFormat="1" ht="75" x14ac:dyDescent="0.2">
      <c r="A346" s="52" t="s">
        <v>1705</v>
      </c>
      <c r="B346" s="53" t="s">
        <v>1756</v>
      </c>
      <c r="C346" s="53" t="s">
        <v>1757</v>
      </c>
      <c r="D346" s="53" t="s">
        <v>1758</v>
      </c>
      <c r="E346" s="53" t="s">
        <v>1759</v>
      </c>
      <c r="F346" s="54" t="s">
        <v>31</v>
      </c>
      <c r="G346" s="54" t="s">
        <v>32</v>
      </c>
      <c r="H346" s="53" t="s">
        <v>135</v>
      </c>
      <c r="I346" s="55" t="s">
        <v>136</v>
      </c>
      <c r="J346" s="53" t="s">
        <v>617</v>
      </c>
      <c r="K346" s="53" t="s">
        <v>21</v>
      </c>
      <c r="L346" s="53" t="s">
        <v>91</v>
      </c>
      <c r="M346" s="53" t="s">
        <v>33</v>
      </c>
      <c r="N346" s="53">
        <v>2</v>
      </c>
      <c r="O346" s="53"/>
      <c r="P346" s="53">
        <f t="shared" si="9"/>
        <v>2</v>
      </c>
      <c r="Q346" s="62" t="s">
        <v>1760</v>
      </c>
      <c r="R346" s="56" t="s">
        <v>1761</v>
      </c>
      <c r="S346" s="56"/>
      <c r="T346" s="75"/>
      <c r="U346" s="58" t="s">
        <v>266</v>
      </c>
      <c r="V346" s="58"/>
      <c r="W346" s="58" t="s">
        <v>30</v>
      </c>
      <c r="X346" s="58" t="s">
        <v>1722</v>
      </c>
      <c r="Y346" s="58" t="s">
        <v>1723</v>
      </c>
    </row>
    <row r="347" spans="1:25" s="59" customFormat="1" ht="75" x14ac:dyDescent="0.2">
      <c r="A347" s="52" t="s">
        <v>1705</v>
      </c>
      <c r="B347" s="53" t="s">
        <v>1741</v>
      </c>
      <c r="C347" s="66" t="s">
        <v>1742</v>
      </c>
      <c r="D347" s="53" t="s">
        <v>1743</v>
      </c>
      <c r="E347" s="53" t="s">
        <v>1744</v>
      </c>
      <c r="F347" s="54" t="s">
        <v>31</v>
      </c>
      <c r="G347" s="54" t="s">
        <v>32</v>
      </c>
      <c r="H347" s="53" t="s">
        <v>1745</v>
      </c>
      <c r="I347" s="55" t="s">
        <v>455</v>
      </c>
      <c r="J347" s="53" t="s">
        <v>1223</v>
      </c>
      <c r="K347" s="53" t="s">
        <v>21</v>
      </c>
      <c r="L347" s="53" t="s">
        <v>91</v>
      </c>
      <c r="M347" s="53" t="s">
        <v>33</v>
      </c>
      <c r="N347" s="53">
        <v>16</v>
      </c>
      <c r="O347" s="53"/>
      <c r="P347" s="53">
        <f t="shared" si="9"/>
        <v>16</v>
      </c>
      <c r="Q347" s="60" t="s">
        <v>1746</v>
      </c>
      <c r="R347" s="60"/>
      <c r="S347" s="56"/>
      <c r="T347" s="75"/>
      <c r="U347" s="58" t="s">
        <v>266</v>
      </c>
      <c r="V347" s="58"/>
      <c r="W347" s="58" t="s">
        <v>30</v>
      </c>
      <c r="X347" s="58" t="s">
        <v>22</v>
      </c>
      <c r="Y347" s="58" t="s">
        <v>23</v>
      </c>
    </row>
    <row r="348" spans="1:25" s="59" customFormat="1" ht="75" x14ac:dyDescent="0.2">
      <c r="A348" s="52" t="s">
        <v>1705</v>
      </c>
      <c r="B348" s="53" t="s">
        <v>1741</v>
      </c>
      <c r="C348" s="66" t="s">
        <v>1742</v>
      </c>
      <c r="D348" s="53" t="s">
        <v>1743</v>
      </c>
      <c r="E348" s="53" t="s">
        <v>1744</v>
      </c>
      <c r="F348" s="54" t="s">
        <v>31</v>
      </c>
      <c r="G348" s="54" t="s">
        <v>32</v>
      </c>
      <c r="H348" s="53" t="s">
        <v>135</v>
      </c>
      <c r="I348" s="55" t="s">
        <v>136</v>
      </c>
      <c r="J348" s="53" t="s">
        <v>301</v>
      </c>
      <c r="K348" s="53" t="s">
        <v>21</v>
      </c>
      <c r="L348" s="53" t="s">
        <v>91</v>
      </c>
      <c r="M348" s="53" t="s">
        <v>33</v>
      </c>
      <c r="N348" s="53">
        <v>2</v>
      </c>
      <c r="O348" s="53"/>
      <c r="P348" s="53">
        <f t="shared" si="9"/>
        <v>2</v>
      </c>
      <c r="Q348" s="60" t="s">
        <v>1746</v>
      </c>
      <c r="R348" s="60"/>
      <c r="S348" s="56"/>
      <c r="T348" s="75"/>
      <c r="U348" s="58" t="s">
        <v>266</v>
      </c>
      <c r="V348" s="58"/>
      <c r="W348" s="58" t="s">
        <v>30</v>
      </c>
      <c r="X348" s="58" t="s">
        <v>22</v>
      </c>
      <c r="Y348" s="58" t="s">
        <v>23</v>
      </c>
    </row>
    <row r="349" spans="1:25" s="59" customFormat="1" ht="75" x14ac:dyDescent="0.2">
      <c r="A349" s="52" t="s">
        <v>1705</v>
      </c>
      <c r="B349" s="53" t="s">
        <v>1741</v>
      </c>
      <c r="C349" s="53" t="s">
        <v>1742</v>
      </c>
      <c r="D349" s="53" t="s">
        <v>1743</v>
      </c>
      <c r="E349" s="53" t="s">
        <v>1744</v>
      </c>
      <c r="F349" s="54" t="s">
        <v>31</v>
      </c>
      <c r="G349" s="54" t="s">
        <v>32</v>
      </c>
      <c r="H349" s="53" t="s">
        <v>75</v>
      </c>
      <c r="I349" s="55" t="s">
        <v>76</v>
      </c>
      <c r="J349" s="53" t="s">
        <v>77</v>
      </c>
      <c r="K349" s="53" t="s">
        <v>21</v>
      </c>
      <c r="L349" s="53" t="s">
        <v>91</v>
      </c>
      <c r="M349" s="53" t="s">
        <v>33</v>
      </c>
      <c r="N349" s="53">
        <v>2</v>
      </c>
      <c r="O349" s="53"/>
      <c r="P349" s="53">
        <f t="shared" si="9"/>
        <v>2</v>
      </c>
      <c r="Q349" s="62" t="s">
        <v>1799</v>
      </c>
      <c r="R349" s="56"/>
      <c r="S349" s="56"/>
      <c r="T349" s="75"/>
      <c r="U349" s="58" t="s">
        <v>266</v>
      </c>
      <c r="V349" s="58"/>
      <c r="W349" s="58" t="s">
        <v>30</v>
      </c>
      <c r="X349" s="58" t="s">
        <v>22</v>
      </c>
      <c r="Y349" s="58" t="s">
        <v>23</v>
      </c>
    </row>
    <row r="350" spans="1:25" s="59" customFormat="1" ht="75" x14ac:dyDescent="0.2">
      <c r="A350" s="52" t="s">
        <v>1705</v>
      </c>
      <c r="B350" s="53" t="s">
        <v>1780</v>
      </c>
      <c r="C350" s="53" t="s">
        <v>1781</v>
      </c>
      <c r="D350" s="53" t="s">
        <v>1782</v>
      </c>
      <c r="E350" s="53" t="s">
        <v>1783</v>
      </c>
      <c r="F350" s="54" t="s">
        <v>31</v>
      </c>
      <c r="G350" s="54" t="s">
        <v>32</v>
      </c>
      <c r="H350" s="53" t="s">
        <v>135</v>
      </c>
      <c r="I350" s="55" t="s">
        <v>136</v>
      </c>
      <c r="J350" s="53" t="s">
        <v>617</v>
      </c>
      <c r="K350" s="53">
        <v>1</v>
      </c>
      <c r="L350" s="53" t="s">
        <v>28</v>
      </c>
      <c r="M350" s="53" t="s">
        <v>29</v>
      </c>
      <c r="N350" s="53">
        <v>2</v>
      </c>
      <c r="O350" s="53"/>
      <c r="P350" s="53">
        <f t="shared" si="9"/>
        <v>2</v>
      </c>
      <c r="Q350" s="62" t="s">
        <v>1784</v>
      </c>
      <c r="R350" s="56" t="s">
        <v>1785</v>
      </c>
      <c r="S350" s="56"/>
      <c r="T350" s="75"/>
      <c r="U350" s="58" t="s">
        <v>78</v>
      </c>
      <c r="V350" s="58"/>
      <c r="W350" s="58" t="s">
        <v>215</v>
      </c>
      <c r="X350" s="58" t="s">
        <v>22</v>
      </c>
      <c r="Y350" s="58" t="s">
        <v>23</v>
      </c>
    </row>
    <row r="351" spans="1:25" s="59" customFormat="1" ht="75" x14ac:dyDescent="0.2">
      <c r="A351" s="52" t="s">
        <v>1705</v>
      </c>
      <c r="B351" s="64" t="s">
        <v>1780</v>
      </c>
      <c r="C351" s="53" t="s">
        <v>1781</v>
      </c>
      <c r="D351" s="53" t="s">
        <v>1782</v>
      </c>
      <c r="E351" s="53" t="s">
        <v>1783</v>
      </c>
      <c r="F351" s="54" t="s">
        <v>31</v>
      </c>
      <c r="G351" s="54" t="s">
        <v>32</v>
      </c>
      <c r="H351" s="53" t="s">
        <v>358</v>
      </c>
      <c r="I351" s="55" t="s">
        <v>359</v>
      </c>
      <c r="J351" s="53" t="s">
        <v>360</v>
      </c>
      <c r="K351" s="53">
        <v>1</v>
      </c>
      <c r="L351" s="53" t="s">
        <v>28</v>
      </c>
      <c r="M351" s="53" t="s">
        <v>29</v>
      </c>
      <c r="N351" s="53">
        <v>1</v>
      </c>
      <c r="O351" s="53"/>
      <c r="P351" s="53">
        <f t="shared" si="9"/>
        <v>1</v>
      </c>
      <c r="Q351" s="62" t="s">
        <v>1784</v>
      </c>
      <c r="R351" s="62" t="s">
        <v>1785</v>
      </c>
      <c r="S351" s="62"/>
      <c r="T351" s="58"/>
      <c r="U351" s="58" t="s">
        <v>78</v>
      </c>
      <c r="V351" s="58"/>
      <c r="W351" s="58" t="s">
        <v>215</v>
      </c>
      <c r="X351" s="58" t="s">
        <v>22</v>
      </c>
      <c r="Y351" s="58" t="s">
        <v>23</v>
      </c>
    </row>
    <row r="352" spans="1:25" s="59" customFormat="1" ht="75" x14ac:dyDescent="0.2">
      <c r="A352" s="52" t="s">
        <v>1705</v>
      </c>
      <c r="B352" s="64" t="s">
        <v>1780</v>
      </c>
      <c r="C352" s="53" t="s">
        <v>1781</v>
      </c>
      <c r="D352" s="53" t="s">
        <v>1782</v>
      </c>
      <c r="E352" s="53" t="s">
        <v>1783</v>
      </c>
      <c r="F352" s="54" t="s">
        <v>31</v>
      </c>
      <c r="G352" s="54" t="s">
        <v>32</v>
      </c>
      <c r="H352" s="53" t="s">
        <v>27</v>
      </c>
      <c r="I352" s="55" t="s">
        <v>137</v>
      </c>
      <c r="J352" s="53" t="s">
        <v>43</v>
      </c>
      <c r="K352" s="53">
        <v>1</v>
      </c>
      <c r="L352" s="53" t="s">
        <v>28</v>
      </c>
      <c r="M352" s="53" t="s">
        <v>29</v>
      </c>
      <c r="N352" s="53">
        <v>1</v>
      </c>
      <c r="O352" s="53"/>
      <c r="P352" s="53">
        <f t="shared" si="9"/>
        <v>1</v>
      </c>
      <c r="Q352" s="62" t="s">
        <v>1784</v>
      </c>
      <c r="R352" s="62" t="s">
        <v>1785</v>
      </c>
      <c r="S352" s="62"/>
      <c r="T352" s="58"/>
      <c r="U352" s="58" t="s">
        <v>78</v>
      </c>
      <c r="V352" s="58"/>
      <c r="W352" s="58" t="s">
        <v>215</v>
      </c>
      <c r="X352" s="58" t="s">
        <v>22</v>
      </c>
      <c r="Y352" s="58" t="s">
        <v>23</v>
      </c>
    </row>
    <row r="353" spans="1:25" s="59" customFormat="1" ht="75" x14ac:dyDescent="0.2">
      <c r="A353" s="52" t="s">
        <v>1705</v>
      </c>
      <c r="B353" s="64" t="s">
        <v>1780</v>
      </c>
      <c r="C353" s="53" t="s">
        <v>1781</v>
      </c>
      <c r="D353" s="53" t="s">
        <v>1782</v>
      </c>
      <c r="E353" s="53" t="s">
        <v>1783</v>
      </c>
      <c r="F353" s="54" t="s">
        <v>31</v>
      </c>
      <c r="G353" s="54" t="s">
        <v>32</v>
      </c>
      <c r="H353" s="53" t="s">
        <v>135</v>
      </c>
      <c r="I353" s="55" t="s">
        <v>136</v>
      </c>
      <c r="J353" s="53" t="s">
        <v>1800</v>
      </c>
      <c r="K353" s="53">
        <v>1</v>
      </c>
      <c r="L353" s="53" t="s">
        <v>28</v>
      </c>
      <c r="M353" s="53" t="s">
        <v>29</v>
      </c>
      <c r="N353" s="53">
        <v>2</v>
      </c>
      <c r="O353" s="53"/>
      <c r="P353" s="53">
        <f t="shared" si="9"/>
        <v>2</v>
      </c>
      <c r="Q353" s="62" t="s">
        <v>1784</v>
      </c>
      <c r="R353" s="62" t="s">
        <v>1785</v>
      </c>
      <c r="S353" s="62"/>
      <c r="T353" s="58"/>
      <c r="U353" s="58" t="s">
        <v>78</v>
      </c>
      <c r="V353" s="58"/>
      <c r="W353" s="58" t="s">
        <v>215</v>
      </c>
      <c r="X353" s="58" t="s">
        <v>22</v>
      </c>
      <c r="Y353" s="58" t="s">
        <v>23</v>
      </c>
    </row>
    <row r="355" spans="1:25" x14ac:dyDescent="0.2">
      <c r="B355" s="41" t="s">
        <v>1969</v>
      </c>
    </row>
    <row r="356" spans="1:25" s="229" customFormat="1" x14ac:dyDescent="0.2">
      <c r="B356" s="229" t="s">
        <v>1970</v>
      </c>
    </row>
    <row r="357" spans="1:25" s="230" customFormat="1" x14ac:dyDescent="0.2">
      <c r="B357" s="230" t="s">
        <v>1971</v>
      </c>
    </row>
    <row r="358" spans="1:25" s="59" customFormat="1" x14ac:dyDescent="0.2">
      <c r="B358" s="59" t="s">
        <v>1972</v>
      </c>
    </row>
    <row r="361" spans="1:25" x14ac:dyDescent="0.2">
      <c r="B361" s="41" t="s">
        <v>1973</v>
      </c>
    </row>
    <row r="362" spans="1:25" s="229" customFormat="1" x14ac:dyDescent="0.2">
      <c r="B362" s="229" t="s">
        <v>1974</v>
      </c>
    </row>
    <row r="363" spans="1:25" s="230" customFormat="1" x14ac:dyDescent="0.2">
      <c r="B363" s="230" t="s">
        <v>1975</v>
      </c>
    </row>
    <row r="364" spans="1:25" s="59" customFormat="1" x14ac:dyDescent="0.2">
      <c r="B364" s="59" t="s">
        <v>1976</v>
      </c>
    </row>
  </sheetData>
  <autoFilter ref="A1:Y353" xr:uid="{9E858435-1CB1-41EA-9F90-29149C1F7A08}">
    <sortState xmlns:xlrd2="http://schemas.microsoft.com/office/spreadsheetml/2017/richdata2" ref="A2:Y353">
      <sortCondition ref="E1:E353"/>
    </sortState>
  </autoFilter>
  <phoneticPr fontId="48" type="noConversion"/>
  <hyperlinks>
    <hyperlink ref="S2" r:id="rId1" xr:uid="{CBB188DA-4B8E-4ABA-B616-0C75D6EBD34E}"/>
    <hyperlink ref="R2" r:id="rId2" xr:uid="{EE99A8E2-E16F-485E-90E5-5CB452FA427C}"/>
    <hyperlink ref="S3" r:id="rId3" xr:uid="{48AEDC32-BE3D-45B3-B131-4A71A02F1F30}"/>
    <hyperlink ref="S7" r:id="rId4" xr:uid="{08BB7123-F02D-4D4A-806E-B17392A00B79}"/>
    <hyperlink ref="Q2" r:id="rId5" xr:uid="{3C5F75FE-FF2D-49AB-9973-0670F361AE2C}"/>
    <hyperlink ref="R8" r:id="rId6" xr:uid="{72671141-6F21-4BE6-9C27-5A15C2BF1A91}"/>
    <hyperlink ref="Q8" r:id="rId7" xr:uid="{436C8150-4C82-40BB-AD62-CBFA124CC50C}"/>
    <hyperlink ref="Q9" r:id="rId8" xr:uid="{875C17D5-7383-484A-9AA9-4E84DDB4D16E}"/>
    <hyperlink ref="Q12" r:id="rId9" xr:uid="{AD4CD444-7BF0-47C7-B970-7793331C9E93}"/>
    <hyperlink ref="S17" r:id="rId10" xr:uid="{8A89FE9C-0DE5-4459-ABF1-D30A6A2F0D16}"/>
    <hyperlink ref="Q18" r:id="rId11" xr:uid="{3046D933-A610-4245-8768-E94B21ABD0E2}"/>
    <hyperlink ref="R18" r:id="rId12" xr:uid="{8F30357B-CB94-4E0F-8309-3197A47B5BD9}"/>
    <hyperlink ref="R19" r:id="rId13" xr:uid="{D009EE2E-6D61-4F90-B393-19DF9D614B5D}"/>
    <hyperlink ref="Q13" r:id="rId14" xr:uid="{3757D3AB-7A85-4349-81EC-FCA3FA15B19E}"/>
    <hyperlink ref="Q10" r:id="rId15" xr:uid="{72F815FE-CB2E-4443-A741-C24BDA72A3C9}"/>
    <hyperlink ref="R13" r:id="rId16" xr:uid="{02BEA997-955E-401D-A8D9-1121A0C51E06}"/>
    <hyperlink ref="Q19" r:id="rId17" xr:uid="{A659ABDE-F084-426D-A8B4-E201BD0D6853}"/>
    <hyperlink ref="S19" r:id="rId18" xr:uid="{D02847D3-4BBE-42BE-A718-940D13D588CF}"/>
    <hyperlink ref="S18" r:id="rId19" xr:uid="{B7B4520A-0165-4961-8592-6F1B1E262B98}"/>
    <hyperlink ref="Q17" r:id="rId20" xr:uid="{75E3795C-21C6-426B-8E00-98CF2E0A4103}"/>
    <hyperlink ref="R17" r:id="rId21" xr:uid="{1F0E3167-089F-4E63-9515-4ADE9F2678AB}"/>
    <hyperlink ref="R12" r:id="rId22" xr:uid="{DD85ECF7-E70B-4957-8615-F85452F1FCA7}"/>
    <hyperlink ref="S12" r:id="rId23" xr:uid="{8DE0B10A-CA5F-45A8-B66C-7010B07AE9E8}"/>
    <hyperlink ref="S10" r:id="rId24" xr:uid="{5CA39C58-7752-4FE3-9C7E-E8101ED33273}"/>
    <hyperlink ref="R20" r:id="rId25" xr:uid="{34B5EDB7-8E5B-48A8-9794-5B49586E0207}"/>
    <hyperlink ref="R21" r:id="rId26" xr:uid="{529C670B-82E7-4665-8A1C-528179997359}"/>
    <hyperlink ref="R14" r:id="rId27" xr:uid="{A1B00068-6474-4A4D-92F5-EDC3DF897F46}"/>
    <hyperlink ref="Q14" r:id="rId28" xr:uid="{FB9875DF-2F00-4F61-84C7-1F1F692560D7}"/>
    <hyperlink ref="S14" r:id="rId29" xr:uid="{86FE64DD-76C7-42AF-855A-FE63DA9D17FC}"/>
    <hyperlink ref="Q15" r:id="rId30" xr:uid="{6F01916E-C7F8-4FCF-BACE-2288C4F862CE}"/>
    <hyperlink ref="R15" r:id="rId31" xr:uid="{AF7D6E4E-5C68-4127-82CC-8C88D7A0DF5B}"/>
    <hyperlink ref="S15" r:id="rId32" xr:uid="{9D68405D-DC37-474E-94D3-95B337DEE383}"/>
    <hyperlink ref="S13" r:id="rId33" xr:uid="{15A0EBB5-B254-4C37-BDAE-71A171413660}"/>
    <hyperlink ref="R22" r:id="rId34" display="www.frederick.ac.cy/mobility " xr:uid="{DAD82A7E-3E70-469A-AC70-E3BF51B8D458}"/>
    <hyperlink ref="Q22" r:id="rId35" xr:uid="{69FD8148-4EA4-4726-8FEF-7A9A93557478}"/>
    <hyperlink ref="S22" r:id="rId36" xr:uid="{9DC91B94-7C8E-4ED8-B5C9-1B3B9F6CB7A5}"/>
    <hyperlink ref="Q23" r:id="rId37" xr:uid="{13A582A1-94CE-4C91-9BD6-B1C141F7563D}"/>
    <hyperlink ref="Q24" r:id="rId38" xr:uid="{DA3D6FAA-C7C4-4A0A-A385-DA81DDAF7E2F}"/>
    <hyperlink ref="R25" r:id="rId39" xr:uid="{C156156A-1B02-45FC-A4D9-E00798061AA7}"/>
    <hyperlink ref="Q41" r:id="rId40" xr:uid="{DB927D31-7E0C-48C6-8874-E38549B34354}"/>
    <hyperlink ref="R41" r:id="rId41" xr:uid="{0A1DD6BF-3766-4657-9ABF-4F841E7D6A11}"/>
    <hyperlink ref="Q63" r:id="rId42" xr:uid="{020B358A-B6B3-4E52-A0C3-6ECE3AF34285}"/>
    <hyperlink ref="Q75" r:id="rId43" xr:uid="{2B614839-1079-4996-A488-5052A545E150}"/>
    <hyperlink ref="Q77" r:id="rId44" xr:uid="{50B89583-29C2-4A8E-B1D5-D38D405C8B1F}"/>
    <hyperlink ref="Q79" r:id="rId45" xr:uid="{4E067350-E65C-4EA0-B22D-34CB6078E80B}"/>
    <hyperlink ref="Q61" r:id="rId46" xr:uid="{30A6EE27-1A3F-40F5-B073-D04C330330EC}"/>
    <hyperlink ref="R61" r:id="rId47" xr:uid="{C1D356EC-0A28-4CEC-BA47-2A6B42204ECE}"/>
    <hyperlink ref="Q46" r:id="rId48" xr:uid="{35A4C98A-A1CC-4308-952E-7E494725FEB4}"/>
    <hyperlink ref="R46" r:id="rId49" xr:uid="{CEB0F02A-2A14-4F69-8678-FECB62757120}"/>
    <hyperlink ref="Q47" r:id="rId50" xr:uid="{5709CADC-44F7-4220-9FFF-0C56936B4AAD}"/>
    <hyperlink ref="R47" r:id="rId51" xr:uid="{61BEF236-0314-4CB1-A6F7-2E3BEC8C6C41}"/>
    <hyperlink ref="Q78" r:id="rId52" xr:uid="{A3A2C9A6-C0BC-42A5-83A2-C06E2E87FCDD}"/>
    <hyperlink ref="S25" r:id="rId53" xr:uid="{C0E5EE9B-255B-4284-A18E-3ABBEA2E75A2}"/>
    <hyperlink ref="Q37" r:id="rId54" xr:uid="{B71752F1-48F1-44F9-B965-411534BEBE07}"/>
    <hyperlink ref="R37" r:id="rId55" xr:uid="{417CE6E2-5E65-41B9-8793-CF8BAAC3DE37}"/>
    <hyperlink ref="Q30" r:id="rId56" xr:uid="{BEEE1974-BFF6-4BC2-9CA8-2C64223D35ED}"/>
    <hyperlink ref="Q31" r:id="rId57" xr:uid="{B5BF4414-3455-4256-8929-0180DD293C13}"/>
    <hyperlink ref="Q32" r:id="rId58" xr:uid="{200FD04E-84BC-47F1-80E1-3DA9888D27F1}"/>
    <hyperlink ref="R26" r:id="rId59" xr:uid="{7427F95E-5D08-43E0-8F1D-B7ACD2B254CB}"/>
    <hyperlink ref="R27" r:id="rId60" xr:uid="{DD324932-49AA-4D49-8E65-FE364029D397}"/>
    <hyperlink ref="Q26" r:id="rId61" xr:uid="{AAF630A7-A513-4D0A-8776-8CDD6985B90D}"/>
    <hyperlink ref="Q27" r:id="rId62" xr:uid="{73D16C18-1793-44F4-A0E5-6D8BCAF15685}"/>
    <hyperlink ref="Q28" r:id="rId63" xr:uid="{E715F965-4D53-4830-BCBF-92112F4973AE}"/>
    <hyperlink ref="Q72" r:id="rId64" xr:uid="{C956B465-27FD-42A7-94F3-D1645195BB38}"/>
    <hyperlink ref="S72" r:id="rId65" xr:uid="{B29DDA48-E4AA-4DF7-9A5A-36BEF033ADF9}"/>
    <hyperlink ref="S41" r:id="rId66" location="c7406" xr:uid="{16C9C5C3-3B7E-44DE-9B7D-082E224B7AA1}"/>
    <hyperlink ref="Q76" r:id="rId67" xr:uid="{AE505110-8D00-4907-860D-009D0433D0AF}"/>
    <hyperlink ref="Q55" r:id="rId68" xr:uid="{15C0BB49-A8E6-4FE3-ADE3-7A2B1C5E2C8C}"/>
    <hyperlink ref="Q56" r:id="rId69" xr:uid="{DBFABFC6-BFD7-497C-8472-AFD20A2D42D9}"/>
    <hyperlink ref="Q74" r:id="rId70" xr:uid="{23A5143B-3417-449B-8B0A-FA38868E1C6D}"/>
    <hyperlink ref="R74" r:id="rId71" xr:uid="{4B22F02E-FCF2-4F68-BC8A-E611F387D974}"/>
    <hyperlink ref="Q69" r:id="rId72" xr:uid="{4CE02AC1-117C-4614-8258-6DFD99C76E35}"/>
    <hyperlink ref="Q70" r:id="rId73" xr:uid="{648290A9-3EA0-4FD9-9E02-DD9161BBF015}"/>
    <hyperlink ref="R69" r:id="rId74" xr:uid="{D8F245FF-41BF-4295-BA3E-DB00142E8E65}"/>
    <hyperlink ref="R70" r:id="rId75" xr:uid="{D6407112-0BEA-4B16-AE49-65BA2CAB10B6}"/>
    <hyperlink ref="S70" r:id="rId76" xr:uid="{58B0F52F-FF1A-4CCC-8EF6-5032CA966585}"/>
    <hyperlink ref="S69" r:id="rId77" xr:uid="{F1480D14-CF21-4ECE-9E65-BA44099FE64E}"/>
    <hyperlink ref="Q42" r:id="rId78" xr:uid="{55511FF9-9831-4984-9105-664E4F24E108}"/>
    <hyperlink ref="R42" r:id="rId79" xr:uid="{5C442CE6-94B3-401F-8ED2-101D35615E24}"/>
    <hyperlink ref="S42" r:id="rId80" xr:uid="{BF1CB8ED-E3A8-48FE-8F22-C8763E2C86D4}"/>
    <hyperlink ref="R62" r:id="rId81" xr:uid="{82CC580C-2F19-4B95-AA2C-D900B8DFD3EB}"/>
    <hyperlink ref="R63" r:id="rId82" xr:uid="{D5C83514-795C-4AAA-931D-6807F4B5F08C}"/>
    <hyperlink ref="Q65" r:id="rId83" xr:uid="{CC84B6D9-87D4-47A4-B523-14C0BBA86E8E}"/>
    <hyperlink ref="R65" r:id="rId84" xr:uid="{E277609D-361E-405F-8717-47292E31FAE7}"/>
    <hyperlink ref="S65" r:id="rId85" xr:uid="{29E65C8C-BCCC-4C8C-ADF4-9A6AF62F62C0}"/>
    <hyperlink ref="Q73" r:id="rId86" xr:uid="{4BEFB65C-3CC4-42D1-8B36-8F3CA405AA79}"/>
    <hyperlink ref="Q57" r:id="rId87" xr:uid="{BD6889A6-8BB3-4628-919C-EDF0CD7A56D0}"/>
    <hyperlink ref="S57" r:id="rId88" xr:uid="{FF42FCEA-BD88-43E0-AD6A-4C16499B095F}"/>
    <hyperlink ref="Q59" r:id="rId89" xr:uid="{C020BFA8-5611-4A5C-923A-2E8DE3AC23A1}"/>
    <hyperlink ref="R59" r:id="rId90" xr:uid="{5BB53A5A-9774-4C2E-B989-DDB43673DF5F}"/>
    <hyperlink ref="Q68" r:id="rId91" xr:uid="{68039866-3FF1-462C-B429-C94D9595421D}"/>
    <hyperlink ref="R68" r:id="rId92" xr:uid="{2E4CE04A-5AF1-4377-9C84-FAB62DC33BB3}"/>
    <hyperlink ref="Q80" r:id="rId93" xr:uid="{A03578E4-D982-4942-B54B-EA058EB83100}"/>
    <hyperlink ref="Q50" r:id="rId94" xr:uid="{7CF76717-0C27-48F5-B7B1-657AB0EF3D2B}"/>
    <hyperlink ref="S43" r:id="rId95" location="c42014 " xr:uid="{9E146C83-ADA6-4258-9E49-C767BFF05463}"/>
    <hyperlink ref="R43" r:id="rId96" xr:uid="{BC0C67C7-3D02-42DC-ABEC-BC2FA8C7440C}"/>
    <hyperlink ref="Q43" r:id="rId97" xr:uid="{369E8D30-556C-4F5C-9304-76CFDFD71FFC}"/>
    <hyperlink ref="Q81" r:id="rId98" xr:uid="{A12C49A6-F5D5-4673-83F1-3E3C0C109667}"/>
    <hyperlink ref="R81" r:id="rId99" xr:uid="{AC24909C-44F4-4644-8B40-2FFFC5CE238B}"/>
    <hyperlink ref="R82" r:id="rId100" xr:uid="{3AD10200-3C7F-47DD-9840-03FABC00E946}"/>
    <hyperlink ref="R58" r:id="rId101" xr:uid="{076C870E-A39B-4168-85E2-4833383E6754}"/>
    <hyperlink ref="S58" r:id="rId102" xr:uid="{4687A5AF-161B-4F3D-9EDF-FE975E162A15}"/>
    <hyperlink ref="Q58" r:id="rId103" xr:uid="{0014BB1E-14CF-4852-8BB0-6E3844504D1D}"/>
    <hyperlink ref="Q60" r:id="rId104" xr:uid="{907D3724-1F1B-49F7-B20C-4B5297F3DB6A}"/>
    <hyperlink ref="Q66" r:id="rId105" xr:uid="{E4EBC24A-E4DF-452D-8C58-552121E40E78}"/>
    <hyperlink ref="R66" r:id="rId106" xr:uid="{7E542524-899C-4762-9436-AF33454F4EB8}"/>
    <hyperlink ref="R72" r:id="rId107" xr:uid="{4D83FC35-1667-473A-B843-20E4872F4BA8}"/>
    <hyperlink ref="R80" r:id="rId108" xr:uid="{0D6B7D79-C14A-4AF4-85F6-78684559D45E}"/>
    <hyperlink ref="S75" r:id="rId109" xr:uid="{7E55330D-041D-46FA-B0C8-924A980B2BD4}"/>
    <hyperlink ref="Q45" r:id="rId110" xr:uid="{16A257F0-80A5-4E57-A4E9-5950531ADF97}"/>
    <hyperlink ref="Q64" r:id="rId111" xr:uid="{050E82B2-7FC8-41D2-8AAC-B4C92D0FB17A}"/>
    <hyperlink ref="R64" r:id="rId112" xr:uid="{80585117-F75D-4E98-BC2A-E04797EADD61}"/>
    <hyperlink ref="Q36" r:id="rId113" xr:uid="{B212EF4A-1D79-4214-B898-891ACF7C623E}"/>
    <hyperlink ref="Q33" r:id="rId114" xr:uid="{5E7CCB4C-6DCF-4A3F-BED3-030557005BE0}"/>
    <hyperlink ref="Q34" r:id="rId115" xr:uid="{D911F0ED-93DE-4A5B-80FC-8A7B2FF9CB4E}"/>
    <hyperlink ref="Q35" r:id="rId116" xr:uid="{1650F11A-C208-48EA-83F4-EE359C0C3222}"/>
    <hyperlink ref="S32" r:id="rId117" xr:uid="{527621F4-8884-4169-BFA6-073D148ECC9B}"/>
    <hyperlink ref="R32" r:id="rId118" xr:uid="{7F05B525-2FEF-4573-B534-BACAC323C779}"/>
    <hyperlink ref="R34" r:id="rId119" xr:uid="{CD8C1916-FE4E-4757-A962-B1504F9E95ED}"/>
    <hyperlink ref="R33" r:id="rId120" xr:uid="{66D85EF4-CE55-4C82-B03C-F5380B11A189}"/>
    <hyperlink ref="R35" r:id="rId121" xr:uid="{7208A5BB-5763-4C14-866B-7CB792D15116}"/>
    <hyperlink ref="Q71" r:id="rId122" xr:uid="{DBBCCB40-DD51-4C89-BDF4-B46A72DDB8BF}"/>
    <hyperlink ref="R71" r:id="rId123" xr:uid="{D4297E88-32DB-4E79-95F3-522098AF1DD6}"/>
    <hyperlink ref="Q38" r:id="rId124" xr:uid="{C16FD1A1-E348-4A95-9E5C-854C20388E38}"/>
    <hyperlink ref="R38" r:id="rId125" xr:uid="{28FF1710-30B4-4FE2-8C02-EB750057ACF3}"/>
    <hyperlink ref="Q51" r:id="rId126" xr:uid="{0397AA9E-C9FF-44A6-9CE9-C5BBBF5B173E}"/>
    <hyperlink ref="Q52" r:id="rId127" xr:uid="{A7B02747-F099-4950-9B9C-F6C308A5D388}"/>
    <hyperlink ref="Q49" r:id="rId128" xr:uid="{2B0FC4BA-ED1B-4532-846C-46D4220B7BEA}"/>
    <hyperlink ref="Q53" r:id="rId129" xr:uid="{9C25A180-C9BD-4902-B093-08CC2C2D5214}"/>
    <hyperlink ref="Q54" r:id="rId130" xr:uid="{C86AE3C6-C515-4243-825A-16A66FDE9A4C}"/>
    <hyperlink ref="Q87" r:id="rId131" xr:uid="{E9BB9913-5FAC-41D8-9F1D-4FF00D69ACF6}"/>
    <hyperlink ref="Q95" r:id="rId132" xr:uid="{F135663D-E622-4753-8F91-176D5367127D}"/>
    <hyperlink ref="Q89" r:id="rId133" xr:uid="{64D40E3E-44C9-42EB-A7BD-2B27ECF79044}"/>
    <hyperlink ref="Q90" r:id="rId134" xr:uid="{32E8F1E6-15AC-4B07-95EC-0950A9270C86}"/>
    <hyperlink ref="Q91" r:id="rId135" xr:uid="{B8603814-ED9A-481C-A834-04DE1C8C33C7}"/>
    <hyperlink ref="Q92" r:id="rId136" xr:uid="{28A56BE2-1A55-47B4-8FD7-CAAD9C19EC80}"/>
    <hyperlink ref="Q93" r:id="rId137" xr:uid="{754826FE-D7B7-4E5C-ADE1-61148674AF35}"/>
    <hyperlink ref="Q94" r:id="rId138" xr:uid="{C67240B0-8980-4D23-ABA8-EE65C51BF5A5}"/>
    <hyperlink ref="Q96" r:id="rId139" xr:uid="{DC30A68F-6456-4F6F-9952-E8BFA60F2BD4}"/>
    <hyperlink ref="Q97" r:id="rId140" xr:uid="{6E9F443B-7B4C-4D00-B9ED-43ADCB20B1DD}"/>
    <hyperlink ref="Q103" r:id="rId141" xr:uid="{E5244606-D635-4FD6-9A88-4EBA0C7939C1}"/>
    <hyperlink ref="Q104" r:id="rId142" xr:uid="{CC258871-4B19-4AD1-9A8F-F1FA9226DD84}"/>
    <hyperlink ref="Q111" r:id="rId143" xr:uid="{A8A7A338-979B-45F1-A7A8-2D8EEE7362A6}"/>
    <hyperlink ref="R121" r:id="rId144" xr:uid="{DBD7B254-1119-48A2-BEE2-0CDC925CBC64}"/>
    <hyperlink ref="Q128" r:id="rId145" xr:uid="{D4685A0D-2EDD-4D01-80AE-36EBC729CFC4}"/>
    <hyperlink ref="R137" r:id="rId146" xr:uid="{214067A4-9BB5-425B-B8AA-5760A8E02737}"/>
    <hyperlink ref="S137" r:id="rId147" xr:uid="{07F46BA6-73E1-4E62-8446-05C50A0F80AC}"/>
    <hyperlink ref="S138" r:id="rId148" xr:uid="{68054C03-A50F-4212-BC02-DAB546CC66DD}"/>
    <hyperlink ref="S139" r:id="rId149" xr:uid="{A589932A-7DAB-43AA-8F4A-3C20B74CF074}"/>
    <hyperlink ref="Q147" r:id="rId150" xr:uid="{BC9B7258-FA0A-45CF-86CF-411AB2C6D665}"/>
    <hyperlink ref="R131" r:id="rId151" xr:uid="{C8A90AC6-FCFA-4F91-BFFF-3E78D1205529}"/>
    <hyperlink ref="S131" r:id="rId152" xr:uid="{7418C43B-85CF-482B-9F44-CA87F5EF53F2}"/>
    <hyperlink ref="Q129" r:id="rId153" xr:uid="{DD4F0CBF-0DF3-4B77-A04B-0C76FC6EAA6E}"/>
    <hyperlink ref="Q130" r:id="rId154" xr:uid="{EB96F9BF-2FE5-49A1-A959-CA795ADC8ECC}"/>
    <hyperlink ref="Q127" r:id="rId155" xr:uid="{6450EA8B-E73C-4A99-80E0-9C13235F356A}"/>
    <hyperlink ref="R127" r:id="rId156" xr:uid="{F2A0686D-D26C-4341-82BF-0CA55FD2EC86}"/>
    <hyperlink ref="S127" r:id="rId157" xr:uid="{AC82BFD2-9135-4C62-968C-967CA8817E7F}"/>
    <hyperlink ref="Q86" r:id="rId158" xr:uid="{C9DF21F1-4214-4664-B107-08A040E38BD8}"/>
    <hyperlink ref="R86" r:id="rId159" xr:uid="{75CF56BD-F449-4400-A573-71706BC59489}"/>
    <hyperlink ref="R103" r:id="rId160" xr:uid="{BBD5040F-5A59-4DC8-8D1A-12AAC71CC1C4}"/>
    <hyperlink ref="S103" r:id="rId161" xr:uid="{621A6673-C2FA-436A-99C3-D692D213F310}"/>
    <hyperlink ref="S88" r:id="rId162" xr:uid="{6E4DD2E1-80D2-4849-A5AF-0AD188505DD4}"/>
    <hyperlink ref="R116" r:id="rId163" xr:uid="{7695D168-39FE-49FB-9F71-9D58ADB6007C}"/>
    <hyperlink ref="Q84" r:id="rId164" xr:uid="{933F7708-896C-42CD-B693-B005A5257E00}"/>
    <hyperlink ref="S89" r:id="rId165" xr:uid="{E958930E-02AE-4FB5-909F-879E421A6A62}"/>
    <hyperlink ref="Q121" r:id="rId166" xr:uid="{0C8FC548-C6A1-496F-A22D-0912CED25B8D}"/>
    <hyperlink ref="R122" r:id="rId167" xr:uid="{F03BE1AF-AE37-4050-8537-31EB6A6F78FD}"/>
    <hyperlink ref="S126" r:id="rId168" display="http://links.uv.es/sOF5K3R " xr:uid="{3F33402F-642C-4B62-B8EB-844F1F242ACB}"/>
    <hyperlink ref="Q126" r:id="rId169" xr:uid="{1908BB00-CAB9-4227-A2AE-09826B62C21E}"/>
    <hyperlink ref="R126" r:id="rId170" xr:uid="{4B586C88-FEA6-4458-BCDF-88428548F69A}"/>
    <hyperlink ref="Q112" r:id="rId171" xr:uid="{CD6E0BD5-24F6-4C10-BFC2-522803BF9368}"/>
    <hyperlink ref="R111" r:id="rId172" xr:uid="{5FC7E2B0-81E6-4977-BEA0-D7B8E3831D56}"/>
    <hyperlink ref="R112" r:id="rId173" xr:uid="{8BF15CA6-C30A-46FC-AE8C-A25FCDE3FDC6}"/>
    <hyperlink ref="R104" r:id="rId174" xr:uid="{03836E25-E82E-4FCA-9DD8-0DDA77D563B7}"/>
    <hyperlink ref="R99" r:id="rId175" xr:uid="{B1C9F92E-0784-4BCF-AABA-F5F041EFBBFD}"/>
    <hyperlink ref="R100" r:id="rId176" xr:uid="{949C2BC3-20CF-43CF-A4AF-2070C2CD675A}"/>
    <hyperlink ref="R101" r:id="rId177" xr:uid="{17528838-B9C1-4976-A316-4D3056729E26}"/>
    <hyperlink ref="R102" r:id="rId178" xr:uid="{9A405E67-E2F8-42BC-B910-C5629ED5B092}"/>
    <hyperlink ref="S99" r:id="rId179" xr:uid="{C7E30D74-E1AC-4A1B-A7EC-D0B7B5DE0FF4}"/>
    <hyperlink ref="S100" r:id="rId180" xr:uid="{EBB0102F-2D15-41FC-AB68-BF24FBC8D1FC}"/>
    <hyperlink ref="S101" r:id="rId181" xr:uid="{0004C186-B1D9-4B30-B2D8-5629592C5B09}"/>
    <hyperlink ref="S102" r:id="rId182" xr:uid="{7E3E59A7-8D9A-41C5-B0AD-722561E87B54}"/>
    <hyperlink ref="Q137" r:id="rId183" xr:uid="{56F7A576-A209-4E81-AB0D-9A42DDA2079F}"/>
    <hyperlink ref="Q138" r:id="rId184" xr:uid="{4927EEC1-8A5F-469E-A859-987F3E4CF5D5}"/>
    <hyperlink ref="Q139" r:id="rId185" xr:uid="{5247AA63-08FA-4548-8FF1-C1FDD0A0F234}"/>
    <hyperlink ref="R138" r:id="rId186" xr:uid="{61BCA6FD-BA59-403F-91AE-411EE377E445}"/>
    <hyperlink ref="R139" r:id="rId187" xr:uid="{F8FEB2BF-15AA-464A-9CF5-E052969D8EB9}"/>
    <hyperlink ref="Q148" r:id="rId188" xr:uid="{7EB577B0-1329-438D-8694-1CCCC80912C0}"/>
    <hyperlink ref="R147" r:id="rId189" xr:uid="{BD169003-684B-4DF1-9F3B-87BD7382962E}"/>
    <hyperlink ref="R148" r:id="rId190" xr:uid="{674FF6A2-E440-46EB-9861-07DBD86D6660}"/>
    <hyperlink ref="S147" r:id="rId191" xr:uid="{E76CAFD4-516D-4BEB-8329-75B9719BA977}"/>
    <hyperlink ref="S148" r:id="rId192" xr:uid="{8D50720B-CC94-4F44-A5CE-6FB975111CEB}"/>
    <hyperlink ref="Q135" r:id="rId193" xr:uid="{F6D5A79B-24A7-4725-8514-F3612AAA7C94}"/>
    <hyperlink ref="R133" r:id="rId194" xr:uid="{6F8B769E-7260-4CE6-9B74-59C5915CA864}"/>
    <hyperlink ref="R135" r:id="rId195" xr:uid="{3673EE7C-FC3E-4615-8923-FF657A5EDEEA}"/>
    <hyperlink ref="S135" r:id="rId196" xr:uid="{D23BF7A2-9E5B-426B-A29B-0058F5C99454}"/>
    <hyperlink ref="Q140" r:id="rId197" xr:uid="{E5C9F975-2A57-4C00-A44B-626F1F20EBBF}"/>
    <hyperlink ref="R140" r:id="rId198" xr:uid="{543CCC20-2663-4B83-B854-6E6F41CA1A4F}"/>
    <hyperlink ref="Q146" r:id="rId199" xr:uid="{F9A58D8B-24FB-4568-921A-FE891CD9DC40}"/>
    <hyperlink ref="R146" r:id="rId200" xr:uid="{A54862D1-36E1-4DAD-A8CD-57193CEEBE7A}"/>
    <hyperlink ref="Q85" r:id="rId201" xr:uid="{3D9B39C1-2B3A-41D4-BEB0-39BEAAEBBA16}"/>
    <hyperlink ref="R85" r:id="rId202" xr:uid="{168DA6C2-6CF2-4F88-9E15-C7606F459E7E}"/>
    <hyperlink ref="S85" r:id="rId203" xr:uid="{C4BDFFE3-7DED-49B5-BBDF-2E2BD69756A7}"/>
    <hyperlink ref="R130" r:id="rId204" xr:uid="{D91546AC-84BB-4AD5-98A8-2AD607D4923F}"/>
    <hyperlink ref="Q136" r:id="rId205" xr:uid="{379994AD-A81A-471E-81C7-E4E834D5CE14}"/>
    <hyperlink ref="Q98" r:id="rId206" xr:uid="{4B34042D-6EB1-4BC3-89D7-ABE8F1789E08}"/>
    <hyperlink ref="Q296" r:id="rId207" xr:uid="{0C2ACC0E-8376-4430-BA14-7FE1E269D737}"/>
    <hyperlink ref="R296" r:id="rId208" xr:uid="{DEA19141-EA6C-4851-8984-60BA098B8DB7}"/>
    <hyperlink ref="S296" r:id="rId209" xr:uid="{C9B4077E-CF5B-4649-864D-B2DCC33E9225}"/>
    <hyperlink ref="Q114" r:id="rId210" xr:uid="{2B051DE1-AAE8-4197-8F3A-173C47CEE11E}"/>
    <hyperlink ref="R114" r:id="rId211" xr:uid="{8BD79B9E-96EE-4F92-AB7C-FEA5B3B57F28}"/>
    <hyperlink ref="Q132" r:id="rId212" xr:uid="{AB18D7DC-1817-4E2B-8E90-B372EC0FFAAE}"/>
    <hyperlink ref="R132" r:id="rId213" xr:uid="{8BF15ABE-4D6E-4432-A581-2D5E35093330}"/>
    <hyperlink ref="Q125" r:id="rId214" xr:uid="{0AC11157-0FDF-46ED-A690-BB53EA019F05}"/>
    <hyperlink ref="Q123" r:id="rId215" xr:uid="{C52EFED2-F2EC-4422-8BDF-1D8765E2ED71}"/>
    <hyperlink ref="R123" r:id="rId216" xr:uid="{712F8D3E-FE75-459A-99A7-5229B81F54E0}"/>
    <hyperlink ref="Q118" r:id="rId217" xr:uid="{8DCB9295-54D4-440E-981F-94ACB0171CF0}"/>
    <hyperlink ref="Q120" r:id="rId218" xr:uid="{8AC9A407-F275-42FF-AE7D-A4AF6A858343}"/>
    <hyperlink ref="R120" r:id="rId219" xr:uid="{4AD23CD3-B719-42B0-82F8-768EC18242C2}"/>
    <hyperlink ref="R108" r:id="rId220" xr:uid="{4EE44B8E-4682-4597-B4B0-8A9C08836BFF}"/>
    <hyperlink ref="Q108" r:id="rId221" xr:uid="{BB33378D-0C94-438D-AD51-41F1ADBF025C}"/>
    <hyperlink ref="R109" r:id="rId222" xr:uid="{71404A9D-80EE-4BDF-995B-3132641C02B0}"/>
    <hyperlink ref="Q109" r:id="rId223" xr:uid="{F8C2706C-BF37-410A-B27B-339DDD872827}"/>
    <hyperlink ref="R110" r:id="rId224" xr:uid="{A69D10A4-BEFE-4E39-B800-6997C06D3E58}"/>
    <hyperlink ref="Q110" r:id="rId225" xr:uid="{B3816457-7461-4D3B-AD04-35A0228242B9}"/>
    <hyperlink ref="R152" r:id="rId226" xr:uid="{B0FECC81-20A6-4129-8FDE-56EA180CC7F1}"/>
    <hyperlink ref="Q159" r:id="rId227" xr:uid="{3EB5071C-0D93-4730-9BD9-725DB45822DC}"/>
    <hyperlink ref="Q161" r:id="rId228" xr:uid="{7ECBC349-BFE7-422D-9C68-43E1F5B71174}"/>
    <hyperlink ref="R161" r:id="rId229" xr:uid="{826BBF5C-C09A-46DE-90F3-E190A4259CA6}"/>
    <hyperlink ref="S167" r:id="rId230" xr:uid="{72309B9F-D55B-408C-AEFA-5590EA13AA5E}"/>
    <hyperlink ref="Q177" r:id="rId231" xr:uid="{CF999FF4-0F3C-4EB0-9206-FFC9FFFDCD12}"/>
    <hyperlink ref="Q178" r:id="rId232" display="http://www.elte.hu/en" xr:uid="{EEF27E1C-AAAE-4FF5-A35C-2CD4B7FFCFD1}"/>
    <hyperlink ref="Q156" r:id="rId233" xr:uid="{3372A6DE-3355-44D3-AC52-2B92C5BD7641}"/>
    <hyperlink ref="Q157" r:id="rId234" xr:uid="{B497E3F1-03AE-4EA2-9B3C-93397B4795EB}"/>
    <hyperlink ref="Q158" r:id="rId235" xr:uid="{8565E534-2077-4CCA-8604-87A847177A7A}"/>
    <hyperlink ref="S158" r:id="rId236" xr:uid="{CE486D69-E6CE-46C8-AF6E-141A867779A3}"/>
    <hyperlink ref="S157" r:id="rId237" xr:uid="{150FDAC2-EB95-4E91-8DF6-C656B8A634A9}"/>
    <hyperlink ref="S156" r:id="rId238" xr:uid="{E7E6B22F-A998-415F-AED2-5A53CEAF62F0}"/>
    <hyperlink ref="Q155" r:id="rId239" xr:uid="{C48FF0BF-758D-40EC-A071-46604E6A937F}"/>
    <hyperlink ref="R154" r:id="rId240" xr:uid="{CB95D1D8-6A52-4894-BBBF-470C1F3F8976}"/>
    <hyperlink ref="R155" r:id="rId241" xr:uid="{F70EEE1E-ACDD-4633-B93F-840ABF081E6E}"/>
    <hyperlink ref="Q168" r:id="rId242" xr:uid="{8112854B-B47A-4EB2-8165-901E05BD68A3}"/>
    <hyperlink ref="Q170" r:id="rId243" xr:uid="{E931B708-C084-46F4-8A4C-CEC73A64CDDB}"/>
    <hyperlink ref="Q169" r:id="rId244" xr:uid="{2AA1A397-E3C9-4C00-BEC4-770291563633}"/>
    <hyperlink ref="R168" r:id="rId245" xr:uid="{FAB813BC-989D-427C-B9F6-A5593441A967}"/>
    <hyperlink ref="R169" r:id="rId246" xr:uid="{9DB55CF9-239A-4E78-BD98-6DAFEAE5AC86}"/>
    <hyperlink ref="R170" r:id="rId247" xr:uid="{FA37C5D5-F338-4D69-A82F-7F28D0C22D1E}"/>
    <hyperlink ref="S168" r:id="rId248" xr:uid="{4E6DBA5F-56E0-4750-AE39-27E4134C479B}"/>
    <hyperlink ref="S169" r:id="rId249" xr:uid="{0975FE72-613A-40C6-84FC-5AF82DFE596B}"/>
    <hyperlink ref="S170" r:id="rId250" xr:uid="{945727DD-07AF-4C76-AE15-B5E070E1161B}"/>
    <hyperlink ref="Q162" r:id="rId251" xr:uid="{6EA8B097-D281-4F7B-A643-AD40F81FCF8A}"/>
    <hyperlink ref="R162" r:id="rId252" xr:uid="{444C6A66-0190-440B-8315-D036F6574853}"/>
    <hyperlink ref="S161" r:id="rId253" xr:uid="{9A57F6C5-CB34-4784-BA26-52D38DB738FE}"/>
    <hyperlink ref="S162" r:id="rId254" xr:uid="{2BED4CD0-5256-4286-AA39-2B718BB36FFE}"/>
    <hyperlink ref="Q165" r:id="rId255" xr:uid="{8C3C6EB8-0577-432D-93EA-2E62CEC4D8F6}"/>
    <hyperlink ref="R165" r:id="rId256" xr:uid="{C85D8FDD-0C3B-4582-B333-5636EE76FDEB}"/>
    <hyperlink ref="R164" r:id="rId257" xr:uid="{B9D43DCE-F5AB-49FB-896E-E4189D73C02F}"/>
    <hyperlink ref="S164" r:id="rId258" xr:uid="{37836A3A-CA65-461A-A472-6E80D9C0C4BA}"/>
    <hyperlink ref="S165" r:id="rId259" xr:uid="{FCE31788-E839-4BC6-9163-FB8580454DB6}"/>
    <hyperlink ref="Q163" r:id="rId260" xr:uid="{A5436507-9305-4E57-929D-F5AA8F265AAE}"/>
    <hyperlink ref="R163" r:id="rId261" xr:uid="{C980517A-C2F1-4049-8AF7-135DEE2D043C}"/>
    <hyperlink ref="S163" r:id="rId262" xr:uid="{669617C5-87FA-4FD8-A043-18260DB87D44}"/>
    <hyperlink ref="Q160" r:id="rId263" xr:uid="{812891AC-5360-4408-A616-E66E7F97FBF6}"/>
    <hyperlink ref="R159" r:id="rId264" xr:uid="{C4AC7662-E6CE-4DA7-9B7C-0E56067711A7}"/>
    <hyperlink ref="R160" r:id="rId265" xr:uid="{C207B100-409D-4448-8109-AEB089A4F659}"/>
    <hyperlink ref="Q167" r:id="rId266" xr:uid="{3D26F891-028C-4BE6-83BC-8A569F72806F}"/>
    <hyperlink ref="R167" r:id="rId267" xr:uid="{A79DC699-6AFE-4D68-A1CC-F80ACF00ADD9}"/>
    <hyperlink ref="Q172" r:id="rId268" xr:uid="{FAB23545-1474-4861-AF42-C68770EC7C15}"/>
    <hyperlink ref="Q171" r:id="rId269" xr:uid="{F659FDB6-3E39-417A-B1B8-14C7E050447F}"/>
    <hyperlink ref="Q173" r:id="rId270" xr:uid="{086B59BC-21E3-4C0A-9C55-B3CE17CE865B}"/>
    <hyperlink ref="Q175" r:id="rId271" xr:uid="{0E7BEF94-EAAE-4FEC-A3F2-75EAD2FB5BC3}"/>
    <hyperlink ref="Q174" r:id="rId272" xr:uid="{D708EAE5-2932-4256-BBAC-A62D82CCECDF}"/>
    <hyperlink ref="R171" r:id="rId273" xr:uid="{173031B2-5B4A-4FAD-B652-1DAD29D1A803}"/>
    <hyperlink ref="R172" r:id="rId274" xr:uid="{3F6394D7-DCA6-42D6-A593-9355EE6DC3DF}"/>
    <hyperlink ref="R173" r:id="rId275" xr:uid="{BAEC010D-7982-4916-AE50-18C04E903085}"/>
    <hyperlink ref="R175" r:id="rId276" xr:uid="{D983D854-5CBA-4E20-9793-E4DA9BBC58EA}"/>
    <hyperlink ref="R174" r:id="rId277" xr:uid="{A5A1E628-606C-46F9-9149-8EAC067A2842}"/>
    <hyperlink ref="S171" r:id="rId278" xr:uid="{D82B22CD-2090-4E4B-8B0C-59D882E4C43B}"/>
    <hyperlink ref="S172" r:id="rId279" xr:uid="{21C1261F-690A-4C63-BAE2-05BA565A8193}"/>
    <hyperlink ref="S173" r:id="rId280" xr:uid="{85E4BC6F-655A-47FF-893E-342A905E7DDF}"/>
    <hyperlink ref="S174" r:id="rId281" xr:uid="{71C6D70B-886A-46B1-B77D-15F8168F247F}"/>
    <hyperlink ref="S175" r:id="rId282" xr:uid="{95D7A7F7-C658-4899-91BA-8E3F21EAD09B}"/>
    <hyperlink ref="R179" r:id="rId283" xr:uid="{16301D2E-9248-4184-9585-5C447E33C6FF}"/>
    <hyperlink ref="S179" r:id="rId284" xr:uid="{A7FD48BC-697E-49C8-9266-1F7010C26822}"/>
    <hyperlink ref="Q176" r:id="rId285" display="http://www.elte.hu/en" xr:uid="{C4045880-697C-4AC6-BF22-B567C38A4494}"/>
    <hyperlink ref="R177" r:id="rId286" xr:uid="{88622861-165E-43BF-A542-2CF7B4843EC8}"/>
    <hyperlink ref="R178" r:id="rId287" xr:uid="{ADBAB816-81DA-4654-BCA5-707F79B17F5F}"/>
    <hyperlink ref="S176" r:id="rId288" xr:uid="{CAAFCE77-21F0-4742-BCBB-B1F3C1F48271}"/>
    <hyperlink ref="S177" r:id="rId289" xr:uid="{48C6DDDA-C64E-4BDE-A38A-464527697DA8}"/>
    <hyperlink ref="S178" r:id="rId290" xr:uid="{D9BA12C7-3DF1-4A94-A19C-26C82C47673D}"/>
    <hyperlink ref="Q187" r:id="rId291" xr:uid="{7EDA2C44-0C1F-4F62-B204-250DC0137E8A}"/>
    <hyperlink ref="Q188" r:id="rId292" xr:uid="{B877A171-801C-4897-B9E7-DFC9B1B35262}"/>
    <hyperlink ref="R183" r:id="rId293" xr:uid="{0F8E55D0-AC5F-48B1-AA34-6103F6E17452}"/>
    <hyperlink ref="R187" r:id="rId294" xr:uid="{B353C4C3-87BA-4D05-AE86-88ED69AC8AD2}"/>
    <hyperlink ref="R188" r:id="rId295" xr:uid="{706AF334-7755-4B9B-AD76-4CBF3E7BDA3D}"/>
    <hyperlink ref="S183" r:id="rId296" xr:uid="{F104947A-D9FC-42BC-A7B3-FD67C1E9B0A9}"/>
    <hyperlink ref="S187" r:id="rId297" xr:uid="{B268244D-0B0B-4F81-9ECD-59333DA54575}"/>
    <hyperlink ref="S188" r:id="rId298" xr:uid="{1FAD69EF-3F01-4A97-B93F-D4A19F8BC249}"/>
    <hyperlink ref="Q180" r:id="rId299" xr:uid="{E19FBF35-B587-40FC-935D-0E022C86247E}"/>
    <hyperlink ref="R181" r:id="rId300" xr:uid="{66CA27E8-6DA5-4949-9883-240C3ECA630B}"/>
    <hyperlink ref="R180" r:id="rId301" xr:uid="{5CA2FC96-5E1B-4651-8C52-108EE6CDA638}"/>
    <hyperlink ref="S181" r:id="rId302" xr:uid="{7517FD64-2B6E-498E-B990-C4243E1496C6}"/>
    <hyperlink ref="S180" r:id="rId303" xr:uid="{189408C7-4E23-4A98-A9B5-0D5448B7AC6E}"/>
    <hyperlink ref="R149" r:id="rId304" xr:uid="{A880A1B6-930E-4F9A-A17B-E3C2691DB07A}"/>
    <hyperlink ref="R156" r:id="rId305" xr:uid="{D38BE4DE-2826-47C1-8B39-279D964AF6E2}"/>
    <hyperlink ref="R176" r:id="rId306" xr:uid="{FE7392F7-17F1-48E3-9D94-88D5D4202CE8}"/>
    <hyperlink ref="Q166" r:id="rId307" xr:uid="{82932BD8-9D9B-42BE-9B97-67C6AC8B66D4}"/>
    <hyperlink ref="R166" r:id="rId308" xr:uid="{52A7C5D8-FCF6-473C-80D7-AB01661FEF1F}"/>
    <hyperlink ref="S166" r:id="rId309" xr:uid="{1B8A7CC4-C6F3-4FA7-885D-94861F66DFFE}"/>
    <hyperlink ref="Q149" r:id="rId310" xr:uid="{A498F8C0-E292-48D6-A392-23E787A6ADCE}"/>
    <hyperlink ref="R153" r:id="rId311" xr:uid="{B7D6D21A-4FBC-4968-8815-508CABFA5C12}"/>
    <hyperlink ref="S153" r:id="rId312" xr:uid="{2C8F9AA6-F5C2-4EA2-809F-7908742694EB}"/>
    <hyperlink ref="Q182" r:id="rId313" xr:uid="{7DBB4B00-9E67-41C9-A5A4-3B08EAB7B730}"/>
    <hyperlink ref="R182" r:id="rId314" xr:uid="{E6B176F4-81B9-47DB-BD4A-207BDD90EEF5}"/>
    <hyperlink ref="Q200" r:id="rId315" xr:uid="{47F8C588-2E82-4BC8-92E0-15940B93A94C}"/>
    <hyperlink ref="R200" r:id="rId316" xr:uid="{3294B5F7-AD6B-4090-9229-F20E6D8BF327}"/>
    <hyperlink ref="Q207" r:id="rId317" xr:uid="{BCD7E56C-1292-4EDD-928B-19ECFD34D547}"/>
    <hyperlink ref="R207" r:id="rId318" xr:uid="{BA477FF8-9EBC-4377-9697-C8117667664D}"/>
    <hyperlink ref="S207" r:id="rId319" xr:uid="{A2904F4C-C705-4C12-B67C-9BF791F6B471}"/>
    <hyperlink ref="R211" r:id="rId320" xr:uid="{172A07BD-F7BF-4FFE-82B9-194131A6FE37}"/>
    <hyperlink ref="Q211" r:id="rId321" xr:uid="{D6A87B07-D6CB-4043-8F73-D7B815A5C951}"/>
    <hyperlink ref="Q194" r:id="rId322" xr:uid="{FA04A5DB-3304-4DBA-8E50-1C5DD827B2FB}"/>
    <hyperlink ref="Q193" r:id="rId323" xr:uid="{80732E33-6C0C-4E4D-8900-5D69A3E6F3FE}"/>
    <hyperlink ref="R193" r:id="rId324" xr:uid="{81B467E6-E769-4513-B5BD-2C496BF3943E}"/>
    <hyperlink ref="R194" r:id="rId325" xr:uid="{194BC042-D540-423F-9BDE-4E42CF50E100}"/>
    <hyperlink ref="S193" r:id="rId326" xr:uid="{823E08F6-7521-452B-9034-9C8A36A840AF}"/>
    <hyperlink ref="S194" r:id="rId327" xr:uid="{8A1557AD-37B8-406F-817B-480D43FA78AB}"/>
    <hyperlink ref="Q195" r:id="rId328" xr:uid="{58F2DF66-E873-42FE-9256-1C89DF8680EF}"/>
    <hyperlink ref="Q196" r:id="rId329" xr:uid="{99A588BA-03A8-4444-AD9C-D9C744A8E7B6}"/>
    <hyperlink ref="Q198" r:id="rId330" xr:uid="{4CF1224F-16B1-451D-B495-5BC17977B6C0}"/>
    <hyperlink ref="Q197" r:id="rId331" xr:uid="{262A542A-7651-40DB-AB0B-7E5C14B36679}"/>
    <hyperlink ref="R195" r:id="rId332" xr:uid="{F2E08FA6-FF6E-44D3-B5A3-63E7353E64BD}"/>
    <hyperlink ref="R196" r:id="rId333" xr:uid="{53CB623D-7916-4F0B-B205-0DA6ECB6FF24}"/>
    <hyperlink ref="R197" r:id="rId334" xr:uid="{7EC7ABC8-3BF0-464B-9950-59958E656F8C}"/>
    <hyperlink ref="R198" r:id="rId335" xr:uid="{8213A056-CA46-40D5-82EB-9B8ED3E7D6E6}"/>
    <hyperlink ref="S195" r:id="rId336" xr:uid="{E03487F2-C091-4AD8-B3AB-BC809B81FBAE}"/>
    <hyperlink ref="S196" r:id="rId337" xr:uid="{A04D24E4-BC1F-4801-B01F-F6ED1DCD8719}"/>
    <hyperlink ref="S197" r:id="rId338" xr:uid="{0D3A3AF8-CE18-4064-8AD9-769EF2023844}"/>
    <hyperlink ref="S198" r:id="rId339" xr:uid="{5014084F-A3A9-43FA-9FF9-A69BDC99E7BC}"/>
    <hyperlink ref="Q201" r:id="rId340" xr:uid="{53A29DD7-FA5D-4A75-9529-E1E80CD4548D}"/>
    <hyperlink ref="Q202" r:id="rId341" xr:uid="{46585F0A-F148-4B50-A5E6-E0AF4EEE8953}"/>
    <hyperlink ref="Q203" r:id="rId342" xr:uid="{0BE73CC3-C500-4C65-A6F1-BBF0AAFCF274}"/>
    <hyperlink ref="Q204" r:id="rId343" xr:uid="{3CFB71E6-7C0C-4C42-80F2-0D69A4754572}"/>
    <hyperlink ref="R201" r:id="rId344" xr:uid="{D9ECE1E9-26D1-4717-BA23-5F89191F4A63}"/>
    <hyperlink ref="R203" r:id="rId345" xr:uid="{77736EBA-9A9F-489F-A22F-13735239A231}"/>
    <hyperlink ref="R202" r:id="rId346" xr:uid="{0C0B2A11-4F95-4370-BB9B-2AF147C3CD79}"/>
    <hyperlink ref="R204" r:id="rId347" xr:uid="{BB69178E-2901-4008-8A00-F43391AAA268}"/>
    <hyperlink ref="S203" r:id="rId348" xr:uid="{592E6B4E-72E1-4D43-BEE4-2727479B153C}"/>
    <hyperlink ref="Q213" r:id="rId349" xr:uid="{A3FBA7EA-CB6D-403A-9900-A1DD8C98B765}"/>
    <hyperlink ref="R212" r:id="rId350" xr:uid="{85A82BF5-4C5C-4E1C-B147-56A9A88C818F}"/>
    <hyperlink ref="R213" r:id="rId351" xr:uid="{2E2A867B-A12B-412D-8EDC-ADE5B4F3AF4F}"/>
    <hyperlink ref="S213" r:id="rId352" location="Attending_courses " xr:uid="{FEEDF1F8-CFE4-431D-8F49-460F4747FB8E}"/>
    <hyperlink ref="S212" r:id="rId353" location="Attending_courses " xr:uid="{BBB0FDC6-FC7E-405A-B840-F6153B526273}"/>
    <hyperlink ref="Q205" r:id="rId354" xr:uid="{819F389F-B825-427F-80CD-F15E4FB4CE60}"/>
    <hyperlink ref="R205" r:id="rId355" xr:uid="{6DA1C8AE-E814-4821-942C-CCE1D9CFDAB2}"/>
    <hyperlink ref="S205" r:id="rId356" xr:uid="{10309152-209B-42A4-B10B-30C867F4B8BF}"/>
    <hyperlink ref="Q214" r:id="rId357" xr:uid="{F097F026-85AB-4AD3-8879-8BD175A13C98}"/>
    <hyperlink ref="R214" r:id="rId358" xr:uid="{F57CB481-B561-4CE4-A11C-AB6DA9055CD0}"/>
    <hyperlink ref="Q216" r:id="rId359" xr:uid="{DAC53383-7317-4F94-BE27-EA762B390CE1}"/>
    <hyperlink ref="R216" r:id="rId360" xr:uid="{7D03F937-02FC-4D7D-9A3B-4CD793778DDE}"/>
    <hyperlink ref="Q217" r:id="rId361" xr:uid="{7D412BEB-996A-4901-8A13-814A0B73F2BF}"/>
    <hyperlink ref="S217" r:id="rId362" xr:uid="{E19E7C84-D7D0-4829-B4AE-F015D51CAF69}"/>
    <hyperlink ref="R217" r:id="rId363" xr:uid="{E06BB35D-787C-4C3D-981E-7A8D46445773}"/>
    <hyperlink ref="R191" r:id="rId364" xr:uid="{AA4A0B0F-9D95-4070-8290-0D4D732A8286}"/>
    <hyperlink ref="S218" r:id="rId365" xr:uid="{2A8D17E8-AA8E-4430-A0E1-0C7AF7B15FC9}"/>
    <hyperlink ref="Q218" r:id="rId366" xr:uid="{32832D56-9069-4B27-893E-29EC6DBDF50F}"/>
    <hyperlink ref="R218" r:id="rId367" xr:uid="{4E914AC8-1176-4B51-879A-ED73EE66132F}"/>
    <hyperlink ref="Q215" r:id="rId368" xr:uid="{916AB81A-536E-4D4C-8CC2-FFB473A8807B}"/>
    <hyperlink ref="R215" r:id="rId369" xr:uid="{BF9AAF85-1B75-4660-BA3D-4A1D05D3EFF7}"/>
    <hyperlink ref="S215" r:id="rId370" xr:uid="{AAD4BBDE-28FD-444D-BCA0-659690F5EED6}"/>
    <hyperlink ref="Q199" r:id="rId371" xr:uid="{01D98FFB-DD15-4120-AC6C-19C5467E5DD3}"/>
    <hyperlink ref="Q206" r:id="rId372" xr:uid="{204F7C06-A969-4169-A654-9F84B6D025B5}"/>
    <hyperlink ref="R206" r:id="rId373" xr:uid="{30354E4F-5A91-4C2D-9161-181C34982180}"/>
    <hyperlink ref="S206" r:id="rId374" xr:uid="{A0338413-CA5A-4A89-A9E3-B2D2994F72E7}"/>
    <hyperlink ref="R221" r:id="rId375" xr:uid="{4280B834-7D25-4A41-8DB4-2861367F7A7B}"/>
    <hyperlink ref="Q224" r:id="rId376" xr:uid="{8F5521FE-5D5E-47D1-9A9C-893184939FA2}"/>
    <hyperlink ref="Q225" r:id="rId377" xr:uid="{A2EC7422-563D-44A9-8C70-809FA20E1837}"/>
    <hyperlink ref="Q226" r:id="rId378" xr:uid="{01898A3C-6426-4E40-9ED7-BDF321CD3ABB}"/>
    <hyperlink ref="R223" r:id="rId379" xr:uid="{102CAE9F-4D0B-4EE2-8943-6A64EFD8255F}"/>
    <hyperlink ref="Q221" r:id="rId380" xr:uid="{B0CCC05E-0F4B-410F-9146-6B669D1157F6}"/>
    <hyperlink ref="Q223" r:id="rId381" xr:uid="{7A12D29F-5802-41C8-BE81-8082D19D7B59}"/>
    <hyperlink ref="S223" r:id="rId382" xr:uid="{EDEF9095-B3BD-4730-A2D7-B453C08001E5}"/>
    <hyperlink ref="Q219" r:id="rId383" xr:uid="{67069AB1-C204-43C3-8752-76F1841EC396}"/>
    <hyperlink ref="R219" r:id="rId384" xr:uid="{DA1504A0-A780-468C-98D5-85F31898027A}"/>
    <hyperlink ref="S219" r:id="rId385" xr:uid="{2392560E-E4E6-4803-81D7-A96917B12516}"/>
    <hyperlink ref="R226" r:id="rId386" xr:uid="{F1C5481A-EF93-487C-88A5-58E8E589DF48}"/>
    <hyperlink ref="S226" r:id="rId387" xr:uid="{75098106-930B-4773-BDB7-1C1230242A0A}"/>
    <hyperlink ref="S224" r:id="rId388" xr:uid="{B4E66BFB-8F9C-42C9-9F04-D4B8B8771F3B}"/>
    <hyperlink ref="S225" r:id="rId389" xr:uid="{6BA12E0E-C297-4B51-9FA9-F651A0E16B6A}"/>
    <hyperlink ref="R229" r:id="rId390" xr:uid="{11872773-53D7-4768-8121-AD6397D6DDB8}"/>
    <hyperlink ref="Q229" r:id="rId391" xr:uid="{82908BDE-EE9E-4AF0-BAA0-3FDAA85AF2F8}"/>
    <hyperlink ref="Q231" r:id="rId392" xr:uid="{DE4BED56-A0CC-44F5-ABD3-F59BA1AE84D7}"/>
    <hyperlink ref="R231" r:id="rId393" xr:uid="{6DA266D3-36C7-459F-AFD8-E28A150FF416}"/>
    <hyperlink ref="S229" r:id="rId394" xr:uid="{BF0B9A67-8D69-4DD8-B450-433339D4204C}"/>
    <hyperlink ref="S231" r:id="rId395" xr:uid="{E501AD60-437B-419C-9D66-AEBD8E12A892}"/>
    <hyperlink ref="Q235" r:id="rId396" xr:uid="{1BF4B7F0-378F-4D00-AE4D-4A725D5D9C21}"/>
    <hyperlink ref="Q234" r:id="rId397" xr:uid="{98E41F15-9B82-4CDA-B4BC-DDCCFCE97078}"/>
    <hyperlink ref="Q238" r:id="rId398" xr:uid="{FC2ACDBF-45E3-44B2-A563-56B459A6BF84}"/>
    <hyperlink ref="Q254" r:id="rId399" xr:uid="{355D1C7C-8F52-4DE0-BD91-29D75C1333CC}"/>
    <hyperlink ref="Q256" r:id="rId400" xr:uid="{57AE759F-4A34-4E1D-802F-B60742A46F98}"/>
    <hyperlink ref="Q267" r:id="rId401" xr:uid="{2554A3E6-DB4F-4B0C-BF85-1D2F94F0CF0D}"/>
    <hyperlink ref="Q270" r:id="rId402" xr:uid="{610F40F5-4B87-4B39-9B1E-83CE3B2E36B3}"/>
    <hyperlink ref="R270" r:id="rId403" xr:uid="{37F5A8D0-D73D-40EA-9DA1-90141C527E74}"/>
    <hyperlink ref="Q284" r:id="rId404" xr:uid="{A1FBEB44-F43B-41C5-86A3-4D1F433A834B}"/>
    <hyperlink ref="Q290" r:id="rId405" xr:uid="{BA0B333F-C35D-4E2D-8A0D-61CD17CFE986}"/>
    <hyperlink ref="Q236" r:id="rId406" xr:uid="{F1F16A05-078D-42AC-88A0-FD1173BC3094}"/>
    <hyperlink ref="R236" r:id="rId407" xr:uid="{963C7614-6C72-4A32-8E00-F8A66621BFD3}"/>
    <hyperlink ref="S236" r:id="rId408" xr:uid="{960B148E-A707-4879-8238-B41AFA790238}"/>
    <hyperlink ref="Q251" r:id="rId409" xr:uid="{2E1E58E1-C363-41DF-B5AB-E46056EB339F}"/>
    <hyperlink ref="Q232" r:id="rId410" xr:uid="{2D173E61-AAD8-48F7-84D1-6E1F3FF729F1}"/>
    <hyperlink ref="R232" r:id="rId411" xr:uid="{CDC0C129-FC24-4EAC-8490-ECDF81AB044E}"/>
    <hyperlink ref="S232" r:id="rId412" xr:uid="{088DD034-C0F4-4095-AFCC-B76248228892}"/>
    <hyperlink ref="Q242" r:id="rId413" xr:uid="{0B4C7AA8-7041-485E-B11A-10A195EF2126}"/>
    <hyperlink ref="R242" r:id="rId414" xr:uid="{C271721B-2F91-4A4F-BB36-865601EB5EA7}"/>
    <hyperlink ref="S242" r:id="rId415" xr:uid="{1D58469D-D954-4BA5-8025-1883DD13DD9A}"/>
    <hyperlink ref="Q243" r:id="rId416" xr:uid="{C305B0FA-4512-4634-AEB9-9556E126336F}"/>
    <hyperlink ref="R243" r:id="rId417" xr:uid="{CFFAF54D-1E0E-462C-B61D-43FA6A022F9D}"/>
    <hyperlink ref="S243" r:id="rId418" xr:uid="{D94D2EBE-8042-4859-8F01-77DDF4C11F90}"/>
    <hyperlink ref="Q258" r:id="rId419" xr:uid="{0E004FC3-BFAE-4B84-A362-34D95BD5AD59}"/>
    <hyperlink ref="Q286" r:id="rId420" xr:uid="{02164535-8A89-4564-BDFD-DA48A8B18814}"/>
    <hyperlink ref="R286" r:id="rId421" xr:uid="{89B5303B-9D3E-44B1-AA7A-3A5045299AF8}"/>
    <hyperlink ref="S286" r:id="rId422" xr:uid="{C73E5D53-8184-4D42-BEAE-0FE7DBE0EF96}"/>
    <hyperlink ref="R235" r:id="rId423" xr:uid="{5EDDEA1E-6542-4054-A0A5-6CC40D6CF5EB}"/>
    <hyperlink ref="Q260" r:id="rId424" xr:uid="{2D4D7152-D378-44AC-95B5-3212E86A00A1}"/>
    <hyperlink ref="Q285" r:id="rId425" xr:uid="{19008FC2-B174-482D-B73F-03597F615831}"/>
    <hyperlink ref="R271" r:id="rId426" xr:uid="{AB630B24-109E-4C52-BDC7-8D49568CBAEC}"/>
    <hyperlink ref="S271" r:id="rId427" xr:uid="{19EC18BB-1749-42B3-9652-29A028021143}"/>
    <hyperlink ref="Q287" r:id="rId428" xr:uid="{B05AD11A-CE93-427C-ACC3-EDB34D2546FC}"/>
    <hyperlink ref="R263" r:id="rId429" xr:uid="{E8D7299D-2C58-4363-830C-68AACAC44BBB}"/>
    <hyperlink ref="R254" r:id="rId430" xr:uid="{FB9510CE-47D7-466F-AC33-6A3467781648}"/>
    <hyperlink ref="R245" r:id="rId431" xr:uid="{CC8275B2-AF73-4DDF-A58E-76E538358286}"/>
    <hyperlink ref="R258" r:id="rId432" xr:uid="{52D7970D-7870-458A-BE69-E0012BC0F82D}"/>
    <hyperlink ref="R256" r:id="rId433" xr:uid="{35DB11A2-1E21-4C69-B281-D18D719D2651}"/>
    <hyperlink ref="R250" r:id="rId434" xr:uid="{3F718797-AA5D-4C58-BED6-2BA265327BEA}"/>
    <hyperlink ref="R234" r:id="rId435" xr:uid="{8D233170-CBAD-47B4-B9C3-40C49F0C8803}"/>
    <hyperlink ref="R238" r:id="rId436" xr:uid="{DEFDA8C9-5F42-4D31-9643-F2B80F680BB3}"/>
    <hyperlink ref="R284" r:id="rId437" xr:uid="{5A4C107F-83AD-4FD1-BE3F-751912DC6B40}"/>
    <hyperlink ref="S290" r:id="rId438" xr:uid="{8DEFA7A0-04A4-45B1-8C40-401D84F9A455}"/>
    <hyperlink ref="R277" r:id="rId439" xr:uid="{6C4289DD-4337-456C-9597-3E31F3435A14}"/>
    <hyperlink ref="R275" r:id="rId440" xr:uid="{2A994E83-6288-4CF2-84EE-798A2C482FC5}"/>
    <hyperlink ref="R288" r:id="rId441" xr:uid="{B3309BD2-A2F2-4DE1-AF44-951EB46BCADE}"/>
    <hyperlink ref="Q288" r:id="rId442" xr:uid="{7951F0F2-398E-480D-A831-D34997E1E98E}"/>
    <hyperlink ref="Q245" r:id="rId443" xr:uid="{029C49E8-9499-42E5-A409-D1B38854032B}"/>
    <hyperlink ref="Q289" r:id="rId444" xr:uid="{41BAABFE-F1AC-4CC0-A492-98E49EE81934}"/>
    <hyperlink ref="Q280" r:id="rId445" xr:uid="{691B7FB0-76CF-4522-99BA-23136CBDFE7B}"/>
    <hyperlink ref="Q281" r:id="rId446" xr:uid="{A3FEEE58-FB6D-4128-9A75-93658A3FBD6B}"/>
    <hyperlink ref="Q255" r:id="rId447" xr:uid="{243D6814-6BB7-48BF-9048-AC2066F4C2A2}"/>
    <hyperlink ref="R255" r:id="rId448" xr:uid="{DE6BD955-E25A-4D79-B58D-E780E62229C6}"/>
    <hyperlink ref="R237" r:id="rId449" xr:uid="{BAB8F556-3750-4AE9-91CA-070AC62411DF}"/>
    <hyperlink ref="Q237" r:id="rId450" display="https://www.unl.pt/en" xr:uid="{B33E46EC-990D-4AF5-8FC7-52B3F5AE7E2E}"/>
    <hyperlink ref="Q261" r:id="rId451" xr:uid="{40ADBEC4-96C1-4389-ADE0-9CFB9072BB83}"/>
    <hyperlink ref="Q233" r:id="rId452" xr:uid="{DF463BB3-2E58-46B3-95D5-A5D0103E34BC}"/>
    <hyperlink ref="R272" r:id="rId453" xr:uid="{D90218A1-D089-474B-BF49-2892541D4DF2}"/>
    <hyperlink ref="Q272" r:id="rId454" xr:uid="{2EA2852E-F70F-44F5-A34A-F6230B217465}"/>
    <hyperlink ref="R273" r:id="rId455" xr:uid="{89F8B8C8-84BD-4942-B7F5-832626372793}"/>
    <hyperlink ref="Q273" r:id="rId456" xr:uid="{FC4AEB46-32E2-4D00-8856-56BDEDBB51A5}"/>
    <hyperlink ref="Q291" r:id="rId457" xr:uid="{69F9761B-CC30-411B-9B03-FDAC91F3EDB4}"/>
    <hyperlink ref="Q292" r:id="rId458" xr:uid="{074FEEEF-D54C-4E1B-B0CD-FB4E653AC3FC}"/>
    <hyperlink ref="Q293" r:id="rId459" xr:uid="{B69FF9DC-771A-4AF6-9ADF-05781D6B2A20}"/>
    <hyperlink ref="Q294" r:id="rId460" xr:uid="{A11F03C9-1E30-4118-A256-ED44C9BF822C}"/>
    <hyperlink ref="Q300" r:id="rId461" xr:uid="{57C90150-FB72-4FC0-8DEF-89A2F992DECF}"/>
    <hyperlink ref="R302" r:id="rId462" xr:uid="{0CD66E0A-823C-4438-8049-0FFB574B2D91}"/>
    <hyperlink ref="R303" r:id="rId463" xr:uid="{C3BB7970-BB08-47A0-98FA-6D97606CB226}"/>
    <hyperlink ref="R304" r:id="rId464" xr:uid="{BC091A0F-284D-42B4-BDCB-972D4BB8444E}"/>
    <hyperlink ref="R305" r:id="rId465" xr:uid="{DBD83876-5875-47C5-961F-501D8648DA24}"/>
    <hyperlink ref="Q310" r:id="rId466" xr:uid="{3EBDE529-0E27-4753-8E8F-C456B2A23EC9}"/>
    <hyperlink ref="Q311" r:id="rId467" xr:uid="{3BA51501-F386-4215-9E0B-082D54B54A02}"/>
    <hyperlink ref="Q312" r:id="rId468" xr:uid="{6CD648BE-880C-4DB6-98C0-ABB1A3C96A78}"/>
    <hyperlink ref="R312" r:id="rId469" xr:uid="{01A2F923-25B1-4937-834B-1BF064556571}"/>
    <hyperlink ref="Q313" r:id="rId470" xr:uid="{1732477D-8D47-4D88-AF04-E532FD32AE34}"/>
    <hyperlink ref="R313" r:id="rId471" xr:uid="{92855C1B-59B1-4E5E-AA9E-042D5DB5DB5C}"/>
    <hyperlink ref="Q314" r:id="rId472" xr:uid="{9B7AFDB2-AC47-4A13-8513-4CF0DCEE789F}"/>
    <hyperlink ref="R314" r:id="rId473" xr:uid="{A1EB523D-B440-4D8F-9F77-B3797A299ACA}"/>
    <hyperlink ref="Q315" r:id="rId474" xr:uid="{97EDFD99-66D5-49F9-811C-976E55BDC3A5}"/>
    <hyperlink ref="Q316" r:id="rId475" xr:uid="{CC4EC4DE-DCEC-4FFF-AD26-4AC4320F1F7A}"/>
    <hyperlink ref="Q320" r:id="rId476" xr:uid="{52206435-4BCE-48AC-B74D-4DF65AF31D30}"/>
    <hyperlink ref="Q319" r:id="rId477" xr:uid="{B3F7288E-CD8C-40D5-80E5-708123814279}"/>
    <hyperlink ref="R297" r:id="rId478" xr:uid="{C2CE8DE4-80D4-4B12-A076-9C13058A617F}"/>
    <hyperlink ref="R299" r:id="rId479" xr:uid="{FCB382F1-3AC8-4F85-8302-C8A0F303637C}"/>
    <hyperlink ref="R300" r:id="rId480" xr:uid="{E6A750AD-22A3-4910-907D-BDD75CBEAF01}"/>
    <hyperlink ref="R301" r:id="rId481" xr:uid="{4B8CE06D-1472-498C-B786-4558A74219A1}"/>
    <hyperlink ref="R321" r:id="rId482" xr:uid="{F3C54A3B-400B-4E4E-B9F4-2A3BB1D43DFD}"/>
    <hyperlink ref="R316" r:id="rId483" xr:uid="{AE688393-2D07-452D-998E-518D8A89CD59}"/>
    <hyperlink ref="S322" r:id="rId484" xr:uid="{E8207AFD-68E9-4C73-A8F3-1EDB74B9B100}"/>
    <hyperlink ref="R322" r:id="rId485" xr:uid="{E3399FCB-0782-436C-8919-CA45B935F0DD}"/>
    <hyperlink ref="R308" r:id="rId486" xr:uid="{30F536C6-57E5-465F-8938-378707E82748}"/>
    <hyperlink ref="R318" r:id="rId487" xr:uid="{019A27BF-2A15-4867-BEC9-82BAB0209D9B}"/>
    <hyperlink ref="Q326" r:id="rId488" xr:uid="{57EB3B42-515B-4C33-A065-2B7AF27646A9}"/>
    <hyperlink ref="Q327" r:id="rId489" xr:uid="{69692464-3A34-44C0-B2EF-0A88F90FA19D}"/>
    <hyperlink ref="R326" r:id="rId490" xr:uid="{1BEE29F8-8D7D-4DBC-82BA-F5906AB65165}"/>
    <hyperlink ref="R327" r:id="rId491" xr:uid="{40A88377-B851-4B84-AAC5-D7DD22D67708}"/>
    <hyperlink ref="S327" r:id="rId492" xr:uid="{2D36F96F-BB17-44AC-A78F-EE0556739FCE}"/>
    <hyperlink ref="Q317" r:id="rId493" xr:uid="{A3F0FF80-C79D-4B2C-899C-7FF06B2AE358}"/>
    <hyperlink ref="Q341" r:id="rId494" xr:uid="{295186F3-D1C4-4E9B-B602-7F33703E49C2}"/>
    <hyperlink ref="R337" r:id="rId495" xr:uid="{FFE588AF-A84F-44B8-96EB-BF355C6B4A06}"/>
    <hyperlink ref="Q333" r:id="rId496" xr:uid="{F4F3A3B3-0B35-4879-8F31-476C6732B431}"/>
    <hyperlink ref="Q331" r:id="rId497" xr:uid="{0EEFF592-989B-4A80-8273-37E22436EF37}"/>
    <hyperlink ref="Q332" r:id="rId498" xr:uid="{884EC94F-CB17-4C7A-90D2-6FFD0E746F0A}"/>
    <hyperlink ref="R331" r:id="rId499" xr:uid="{519FF304-6C86-46CA-BEE3-EF92EDB96BFB}"/>
    <hyperlink ref="R332" r:id="rId500" xr:uid="{C8152ED1-A196-4131-AAD3-0E6CFDE2720D}"/>
    <hyperlink ref="Q345" r:id="rId501" xr:uid="{D44990D7-0449-4298-A5F8-A26CA691C358}"/>
    <hyperlink ref="R345" r:id="rId502" xr:uid="{72D35456-9D45-4457-9181-1506A8F945A1}"/>
    <hyperlink ref="R348" r:id="rId503" display="http://erasmus.en.ankara.edu.tr/incoming-students/application/ " xr:uid="{9FC1198E-25CD-4149-AA9E-48D9A570911F}"/>
    <hyperlink ref="Q339" r:id="rId504" display="http://oibs.mersin.edu.tr/bologna/?id=/&amp;dil=en" xr:uid="{74B99A23-7D8C-45F2-92B9-05996DE3F817}"/>
    <hyperlink ref="Q338" r:id="rId505" display="www.mef.edu.tr" xr:uid="{1DAE8B7D-214F-4666-B87B-FBD0D43844B4}"/>
    <hyperlink ref="R338" r:id="rId506" display="http://www.mef.edu.tr/Exchange_Programs" xr:uid="{6FDB7D28-C90F-4BCA-BD08-563CC29B6D09}"/>
    <hyperlink ref="R344" r:id="rId507" xr:uid="{2D5D0C1C-720A-4BBD-85CB-7F4CBD69020A}"/>
    <hyperlink ref="Q344" r:id="rId508" xr:uid="{6E3762C8-AA00-4018-809E-0A6959F3FC97}"/>
    <hyperlink ref="Q11" r:id="rId509" xr:uid="{EC8BCC48-6FA5-41DF-A151-7D88D60B6A33}"/>
    <hyperlink ref="R11" r:id="rId510" xr:uid="{1DBD021E-8739-46E2-8588-DDA09F374977}"/>
    <hyperlink ref="S11" r:id="rId511" xr:uid="{9C32301E-9D46-4C8E-AE02-D12B8B74182C}"/>
    <hyperlink ref="R16" r:id="rId512" xr:uid="{1FF78DF7-EB2D-4734-8169-059C23FDC8A7}"/>
    <hyperlink ref="S16" r:id="rId513" xr:uid="{DA833CA6-F689-448C-9CDD-0E77E1380BA0}"/>
    <hyperlink ref="S66" r:id="rId514" xr:uid="{18BD7708-CE87-4BA4-8E03-6C79C493C718}"/>
    <hyperlink ref="Q67" r:id="rId515" xr:uid="{B1781481-19EF-4F8D-8C9F-12CEB94CDE50}"/>
    <hyperlink ref="R67" r:id="rId516" xr:uid="{BADAE80B-EC3C-421A-AA0A-E13A97A87EBF}"/>
    <hyperlink ref="S67" r:id="rId517" xr:uid="{17BF63ED-8A3A-4DAA-9A44-D3D5811B5C7A}"/>
    <hyperlink ref="S80" r:id="rId518" xr:uid="{5BAB45C8-1DAF-46D2-AFDE-B0B190823934}"/>
    <hyperlink ref="Q82" r:id="rId519" xr:uid="{6A3226BD-7076-4720-898E-073FF7AF35A8}"/>
    <hyperlink ref="Q131" r:id="rId520" xr:uid="{F179D8D7-8957-40B6-B434-FE8E7E24B687}"/>
    <hyperlink ref="S104" r:id="rId521" xr:uid="{F656C0B3-6AB0-435C-A011-5F16A09E5919}"/>
    <hyperlink ref="Q141" r:id="rId522" xr:uid="{1D4F692F-061D-4B1B-89BA-E18213396720}"/>
    <hyperlink ref="Q184" r:id="rId523" xr:uid="{C9AF6068-E8CE-4AB7-9CEA-FDB28AF997BF}"/>
    <hyperlink ref="Q185" r:id="rId524" xr:uid="{72173DC6-6085-4571-8571-27A5967AB113}"/>
    <hyperlink ref="Q186" r:id="rId525" xr:uid="{E67E9C02-B41A-498B-A570-D9AAFD99C869}"/>
    <hyperlink ref="Q230" r:id="rId526" xr:uid="{0C718249-0E41-4FDA-B08D-A8C06D6369C9}"/>
    <hyperlink ref="R230" r:id="rId527" xr:uid="{6DA1B82B-35DA-4624-816D-4D047EB81A6F}"/>
    <hyperlink ref="S230" r:id="rId528" xr:uid="{2EB610D6-B10D-4947-A447-C3667FA5598E}"/>
    <hyperlink ref="Q274" r:id="rId529" xr:uid="{4F9BBCB6-D572-48B0-B742-EDC387B9BAA7}"/>
    <hyperlink ref="Q283" r:id="rId530" xr:uid="{6F20B537-002F-4FEA-ADCE-59DC5DE7B890}"/>
    <hyperlink ref="Q282" r:id="rId531" xr:uid="{1DDC9B64-2562-4AD5-9749-C931ED30A59C}"/>
    <hyperlink ref="Q134" r:id="rId532" xr:uid="{14BB1BD4-32A2-4C04-83BF-7C491768805F}"/>
    <hyperlink ref="R134" r:id="rId533" xr:uid="{8D65F3E0-9AA2-4B66-AC00-41428F030308}"/>
    <hyperlink ref="S134" r:id="rId534" xr:uid="{BD8BB142-DAA3-49B1-9577-C61433B675FA}"/>
    <hyperlink ref="Q16" r:id="rId535" xr:uid="{04E0AB43-34F0-4546-BE98-58F6E2A9BE7F}"/>
    <hyperlink ref="Q20" r:id="rId536" xr:uid="{41BCBB4D-E946-404A-B988-7CB30800677A}"/>
    <hyperlink ref="Q25" r:id="rId537" xr:uid="{B8B47909-4CBD-4598-81C2-AC8587032828}"/>
    <hyperlink ref="R29" r:id="rId538" xr:uid="{A46B0650-CD90-4814-BADA-8BC0E1B464BB}"/>
    <hyperlink ref="Q29" r:id="rId539" xr:uid="{F6676418-AA3A-4804-BC30-F0B181A6757B}"/>
    <hyperlink ref="Q39" r:id="rId540" xr:uid="{C4AECD72-9313-449B-BE56-C775EDF8F074}"/>
    <hyperlink ref="Q44" r:id="rId541" xr:uid="{955F9D15-C6E3-4E95-960F-394E1D45A0E2}"/>
    <hyperlink ref="Q48" r:id="rId542" xr:uid="{2508FDE3-6CF2-43F3-AC61-F90905EC101B}"/>
    <hyperlink ref="Q62" r:id="rId543" xr:uid="{9F1B638A-55D8-43BB-B0F2-8D250FA1F738}"/>
    <hyperlink ref="Q83" r:id="rId544" xr:uid="{E378FE14-83FC-48CB-8868-7DAE2A01C1BC}"/>
    <hyperlink ref="Q88" r:id="rId545" xr:uid="{23C61DD9-E211-4793-BE20-93C51AAC76D3}"/>
    <hyperlink ref="Q116" r:id="rId546" xr:uid="{FAB64ACB-6E46-46B8-A077-8DF229A84BDE}"/>
    <hyperlink ref="Q133" r:id="rId547" xr:uid="{21C70766-977D-445C-9AF8-C5D3B15E67C1}"/>
    <hyperlink ref="R210" r:id="rId548" xr:uid="{A18B37C2-6F30-4081-B8A1-5B2D1B756C34}"/>
    <hyperlink ref="R209" r:id="rId549" xr:uid="{C752E3B6-0172-444C-874D-6FA3D26F0768}"/>
    <hyperlink ref="R208" r:id="rId550" xr:uid="{8B24A764-3954-4D04-A259-C2E113DC5AEF}"/>
    <hyperlink ref="Q210" r:id="rId551" xr:uid="{80FF4579-2B86-49AD-A513-33C7B85AC10D}"/>
    <hyperlink ref="Q209" r:id="rId552" xr:uid="{1E15EF83-8CA7-42BE-B3EB-BDB1EC970376}"/>
    <hyperlink ref="Q208" r:id="rId553" xr:uid="{EEF6A96D-6B61-4454-9168-1865CD6C1F06}"/>
    <hyperlink ref="S222" r:id="rId554" xr:uid="{341B6E46-7D99-4E0D-A9A4-B5407B9B6848}"/>
    <hyperlink ref="R222" r:id="rId555" xr:uid="{E9C713CA-E94D-4E39-B43B-0E4EE1A65627}"/>
    <hyperlink ref="Q222" r:id="rId556" xr:uid="{6A55D976-BDEE-43D4-83F8-2ED5ABFCF872}"/>
    <hyperlink ref="Q249" r:id="rId557" xr:uid="{48581059-59D6-4D3A-95B8-E681805F961D}"/>
  </hyperlinks>
  <pageMargins left="0.7" right="0.7" top="0.75" bottom="0.75" header="0.3" footer="0.3"/>
  <pageSetup paperSize="9" orientation="portrait" horizontalDpi="4294967293" verticalDpi="4294967293" r:id="rId558"/>
  <drawing r:id="rId559"/>
  <legacyDrawing r:id="rId56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6"/>
  <sheetViews>
    <sheetView workbookViewId="0">
      <selection activeCell="B14" sqref="B14"/>
    </sheetView>
  </sheetViews>
  <sheetFormatPr defaultColWidth="11.44140625" defaultRowHeight="32.25" customHeight="1" x14ac:dyDescent="0.2"/>
  <cols>
    <col min="1" max="1" width="6.88671875" customWidth="1"/>
    <col min="2" max="2" width="13.44140625" customWidth="1"/>
    <col min="3" max="3" width="15.109375" customWidth="1"/>
    <col min="4" max="4" width="14.88671875" customWidth="1"/>
    <col min="5" max="5" width="14" customWidth="1"/>
    <col min="6" max="6" width="17.88671875" customWidth="1"/>
    <col min="7" max="7" width="5.33203125" customWidth="1"/>
    <col min="9" max="9" width="6.88671875" customWidth="1"/>
    <col min="11" max="11" width="5.77734375" customWidth="1"/>
    <col min="12" max="12" width="15.5546875" customWidth="1"/>
    <col min="13" max="13" width="5.44140625" customWidth="1"/>
    <col min="14" max="16" width="5.109375" customWidth="1"/>
    <col min="17" max="19" width="11.44140625" style="13"/>
    <col min="20" max="20" width="8.5546875" customWidth="1"/>
    <col min="21" max="21" width="7.33203125" customWidth="1"/>
    <col min="22" max="22" width="9.109375" customWidth="1"/>
    <col min="25" max="25" width="12.77734375" customWidth="1"/>
  </cols>
  <sheetData>
    <row r="1" spans="1:25" s="12" customFormat="1" ht="84.75" customHeight="1" x14ac:dyDescent="0.2">
      <c r="A1" s="20" t="s">
        <v>0</v>
      </c>
      <c r="B1" s="21" t="s">
        <v>1</v>
      </c>
      <c r="C1" s="22" t="s">
        <v>2</v>
      </c>
      <c r="D1" s="23"/>
      <c r="E1" s="17" t="s">
        <v>4</v>
      </c>
      <c r="F1" s="17" t="s">
        <v>5</v>
      </c>
      <c r="G1" s="17" t="s">
        <v>6</v>
      </c>
      <c r="H1" s="17" t="s">
        <v>7</v>
      </c>
      <c r="I1" s="24" t="s">
        <v>8</v>
      </c>
      <c r="J1" s="24" t="s">
        <v>9</v>
      </c>
      <c r="K1" s="17" t="s">
        <v>10</v>
      </c>
      <c r="L1" s="17" t="s">
        <v>11</v>
      </c>
      <c r="M1" s="17" t="s">
        <v>12</v>
      </c>
      <c r="N1" s="17" t="s">
        <v>13</v>
      </c>
      <c r="O1" s="17" t="s">
        <v>1887</v>
      </c>
      <c r="P1" s="17" t="s">
        <v>1888</v>
      </c>
      <c r="Q1" s="17" t="s">
        <v>14</v>
      </c>
      <c r="R1" s="17" t="s">
        <v>15</v>
      </c>
      <c r="S1" s="17" t="s">
        <v>16</v>
      </c>
      <c r="T1" s="26" t="s">
        <v>1880</v>
      </c>
      <c r="U1" s="17" t="s">
        <v>17</v>
      </c>
      <c r="V1" s="17" t="s">
        <v>1879</v>
      </c>
      <c r="W1" s="17" t="s">
        <v>18</v>
      </c>
      <c r="X1" s="17" t="s">
        <v>19</v>
      </c>
      <c r="Y1" s="17" t="s">
        <v>20</v>
      </c>
    </row>
    <row r="2" spans="1:25" s="14" customFormat="1" ht="48" customHeight="1" x14ac:dyDescent="0.2"/>
    <row r="3" spans="1:25" s="14" customFormat="1" ht="32.25" customHeight="1" x14ac:dyDescent="0.2"/>
    <row r="4" spans="1:25" s="14" customFormat="1" ht="32.25" customHeight="1" x14ac:dyDescent="0.2"/>
    <row r="5" spans="1:25" s="14" customFormat="1" ht="32.25" customHeight="1" x14ac:dyDescent="0.2"/>
    <row r="6" spans="1:25" s="14" customFormat="1" ht="49.5" customHeight="1" x14ac:dyDescent="0.2"/>
    <row r="7" spans="1:25" s="14" customFormat="1" ht="32.25" customHeight="1" x14ac:dyDescent="0.2"/>
    <row r="8" spans="1:25" s="14" customFormat="1" ht="32.25" customHeight="1" x14ac:dyDescent="0.2"/>
    <row r="9" spans="1:25" s="14" customFormat="1" ht="32.25" customHeight="1" x14ac:dyDescent="0.2"/>
    <row r="10" spans="1:25" s="14" customFormat="1" ht="32.25" customHeight="1" x14ac:dyDescent="0.2"/>
    <row r="11" spans="1:25" s="14" customFormat="1" ht="32.25" customHeight="1" x14ac:dyDescent="0.2"/>
    <row r="12" spans="1:25" s="14" customFormat="1" ht="32.25" customHeight="1" x14ac:dyDescent="0.2"/>
    <row r="13" spans="1:25" s="14" customFormat="1" ht="32.25" customHeight="1" x14ac:dyDescent="0.2"/>
    <row r="14" spans="1:25" s="14" customFormat="1" ht="32.25" customHeight="1" x14ac:dyDescent="0.2"/>
    <row r="15" spans="1:25" s="14" customFormat="1" ht="32.25" customHeight="1" x14ac:dyDescent="0.2"/>
    <row r="16" spans="1:25" s="14" customFormat="1" ht="58.5" customHeight="1" x14ac:dyDescent="0.2"/>
  </sheetData>
  <autoFilter ref="A1:Y16" xr:uid="{00000000-0009-0000-0000-000001000000}">
    <sortState xmlns:xlrd2="http://schemas.microsoft.com/office/spreadsheetml/2017/richdata2" ref="A2:Y16">
      <sortCondition ref="A1:A16"/>
    </sortState>
  </autoFilter>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8"/>
  <sheetViews>
    <sheetView workbookViewId="0">
      <pane ySplit="2" topLeftCell="A7" activePane="bottomLeft" state="frozen"/>
      <selection pane="bottomLeft" activeCell="D14" sqref="D14"/>
    </sheetView>
  </sheetViews>
  <sheetFormatPr defaultColWidth="19.44140625" defaultRowHeight="48" customHeight="1" x14ac:dyDescent="0.2"/>
  <cols>
    <col min="1" max="1" width="6.33203125" customWidth="1"/>
    <col min="3" max="3" width="22" customWidth="1"/>
    <col min="4" max="4" width="12.109375" customWidth="1"/>
    <col min="5" max="5" width="18" customWidth="1"/>
    <col min="6" max="6" width="13.109375" customWidth="1"/>
    <col min="7" max="7" width="18.44140625" customWidth="1"/>
    <col min="8" max="8" width="13.77734375" customWidth="1"/>
    <col min="10" max="10" width="7" customWidth="1"/>
    <col min="11" max="11" width="17.109375" customWidth="1"/>
    <col min="12" max="12" width="6.77734375" customWidth="1"/>
    <col min="13" max="15" width="5.33203125" customWidth="1"/>
    <col min="16" max="16" width="11.5546875" customWidth="1"/>
    <col min="17" max="17" width="15" style="13" customWidth="1"/>
    <col min="18" max="18" width="19.44140625" style="13"/>
    <col min="19" max="19" width="7.5546875" style="13" customWidth="1"/>
    <col min="20" max="20" width="7.109375" customWidth="1"/>
    <col min="21" max="21" width="11.77734375" customWidth="1"/>
    <col min="22" max="22" width="11.88671875" customWidth="1"/>
  </cols>
  <sheetData>
    <row r="1" spans="1:22" s="34" customFormat="1" ht="69" customHeight="1" x14ac:dyDescent="0.2">
      <c r="A1" s="150" t="s">
        <v>1891</v>
      </c>
      <c r="B1" s="151"/>
      <c r="C1" s="151"/>
      <c r="D1" s="151"/>
      <c r="E1" s="151"/>
      <c r="F1" s="151"/>
      <c r="G1" s="151"/>
      <c r="H1" s="151"/>
      <c r="I1" s="151"/>
      <c r="J1" s="151"/>
      <c r="K1" s="151"/>
      <c r="L1" s="151"/>
      <c r="M1" s="151"/>
      <c r="N1" s="151"/>
      <c r="O1" s="151"/>
      <c r="P1" s="151"/>
      <c r="Q1" s="151"/>
      <c r="R1" s="151"/>
      <c r="S1" s="151"/>
      <c r="T1" s="151"/>
      <c r="U1" s="151"/>
      <c r="V1" s="151"/>
    </row>
    <row r="2" spans="1:22" s="12" customFormat="1" ht="139.5" customHeight="1" x14ac:dyDescent="0.2">
      <c r="A2" s="35" t="s">
        <v>0</v>
      </c>
      <c r="B2" s="33" t="s">
        <v>1</v>
      </c>
      <c r="C2" s="33" t="s">
        <v>2</v>
      </c>
      <c r="D2" s="33" t="s">
        <v>1847</v>
      </c>
      <c r="E2" s="33" t="s">
        <v>5</v>
      </c>
      <c r="F2" s="33" t="s">
        <v>6</v>
      </c>
      <c r="G2" s="33" t="s">
        <v>7</v>
      </c>
      <c r="H2" s="32" t="s">
        <v>8</v>
      </c>
      <c r="I2" s="32" t="s">
        <v>9</v>
      </c>
      <c r="J2" s="33" t="s">
        <v>10</v>
      </c>
      <c r="K2" s="33" t="s">
        <v>11</v>
      </c>
      <c r="L2" s="33" t="s">
        <v>12</v>
      </c>
      <c r="M2" s="33" t="s">
        <v>13</v>
      </c>
      <c r="N2" s="33" t="s">
        <v>1887</v>
      </c>
      <c r="O2" s="33" t="s">
        <v>1888</v>
      </c>
      <c r="P2" s="36" t="s">
        <v>1889</v>
      </c>
      <c r="Q2" s="33" t="s">
        <v>14</v>
      </c>
      <c r="R2" s="33" t="s">
        <v>15</v>
      </c>
      <c r="S2" s="33" t="s">
        <v>16</v>
      </c>
      <c r="T2" s="33" t="s">
        <v>17</v>
      </c>
      <c r="U2" s="33" t="s">
        <v>19</v>
      </c>
      <c r="V2" s="33" t="s">
        <v>20</v>
      </c>
    </row>
    <row r="3" spans="1:22" ht="78" customHeight="1" x14ac:dyDescent="0.2">
      <c r="A3" s="164" t="s">
        <v>107</v>
      </c>
      <c r="B3" s="165" t="s">
        <v>108</v>
      </c>
      <c r="C3" s="164" t="s">
        <v>109</v>
      </c>
      <c r="D3" s="164" t="s">
        <v>110</v>
      </c>
      <c r="E3" s="166" t="s">
        <v>1848</v>
      </c>
      <c r="F3" s="166" t="s">
        <v>1849</v>
      </c>
      <c r="G3" s="164" t="s">
        <v>1850</v>
      </c>
      <c r="H3" s="167" t="s">
        <v>1851</v>
      </c>
      <c r="I3" s="164" t="s">
        <v>1852</v>
      </c>
      <c r="J3" s="168" t="s">
        <v>84</v>
      </c>
      <c r="K3" s="166" t="s">
        <v>646</v>
      </c>
      <c r="L3" s="168" t="s">
        <v>647</v>
      </c>
      <c r="M3" s="169">
        <v>1</v>
      </c>
      <c r="N3" s="169"/>
      <c r="O3" s="169">
        <f t="shared" ref="O3:O8" si="0">M3-N3</f>
        <v>1</v>
      </c>
      <c r="P3" s="170" t="s">
        <v>1883</v>
      </c>
      <c r="Q3" s="171" t="s">
        <v>111</v>
      </c>
      <c r="R3" s="172" t="s">
        <v>129</v>
      </c>
      <c r="S3" s="173" t="s">
        <v>129</v>
      </c>
      <c r="T3" s="174" t="s">
        <v>112</v>
      </c>
      <c r="U3" s="168" t="s">
        <v>25</v>
      </c>
      <c r="V3" s="174" t="s">
        <v>26</v>
      </c>
    </row>
    <row r="4" spans="1:22" ht="48" customHeight="1" x14ac:dyDescent="0.2">
      <c r="A4" s="164" t="s">
        <v>1198</v>
      </c>
      <c r="B4" s="165" t="s">
        <v>1200</v>
      </c>
      <c r="C4" s="175" t="s">
        <v>1201</v>
      </c>
      <c r="D4" s="164" t="s">
        <v>1855</v>
      </c>
      <c r="E4" s="164" t="s">
        <v>67</v>
      </c>
      <c r="F4" s="164" t="s">
        <v>68</v>
      </c>
      <c r="G4" s="164" t="s">
        <v>1856</v>
      </c>
      <c r="H4" s="167" t="s">
        <v>1857</v>
      </c>
      <c r="I4" s="167" t="s">
        <v>1858</v>
      </c>
      <c r="J4" s="164">
        <v>1</v>
      </c>
      <c r="K4" s="164" t="s">
        <v>28</v>
      </c>
      <c r="L4" s="164" t="s">
        <v>29</v>
      </c>
      <c r="M4" s="176">
        <v>1</v>
      </c>
      <c r="N4" s="176">
        <v>1</v>
      </c>
      <c r="O4" s="169">
        <f t="shared" si="0"/>
        <v>0</v>
      </c>
      <c r="P4" s="176"/>
      <c r="Q4" s="171" t="s">
        <v>1202</v>
      </c>
      <c r="R4" s="177" t="s">
        <v>129</v>
      </c>
      <c r="S4" s="173" t="s">
        <v>129</v>
      </c>
      <c r="T4" s="174"/>
      <c r="U4" s="174" t="s">
        <v>1203</v>
      </c>
      <c r="V4" s="174" t="s">
        <v>1204</v>
      </c>
    </row>
    <row r="5" spans="1:22" ht="48" customHeight="1" x14ac:dyDescent="0.2">
      <c r="A5" s="164" t="s">
        <v>1206</v>
      </c>
      <c r="B5" s="165" t="s">
        <v>1884</v>
      </c>
      <c r="C5" s="164" t="s">
        <v>1207</v>
      </c>
      <c r="D5" s="164" t="s">
        <v>1208</v>
      </c>
      <c r="E5" s="166" t="s">
        <v>1211</v>
      </c>
      <c r="F5" s="166" t="s">
        <v>68</v>
      </c>
      <c r="G5" s="164" t="s">
        <v>1859</v>
      </c>
      <c r="H5" s="167" t="s">
        <v>285</v>
      </c>
      <c r="I5" s="167" t="s">
        <v>1860</v>
      </c>
      <c r="J5" s="164">
        <v>1</v>
      </c>
      <c r="K5" s="164" t="s">
        <v>28</v>
      </c>
      <c r="L5" s="164" t="s">
        <v>29</v>
      </c>
      <c r="M5" s="176">
        <v>2</v>
      </c>
      <c r="N5" s="176">
        <v>2</v>
      </c>
      <c r="O5" s="169">
        <f t="shared" si="0"/>
        <v>0</v>
      </c>
      <c r="P5" s="176"/>
      <c r="Q5" s="171" t="s">
        <v>1212</v>
      </c>
      <c r="R5" s="177" t="s">
        <v>129</v>
      </c>
      <c r="S5" s="173" t="s">
        <v>129</v>
      </c>
      <c r="T5" s="174" t="s">
        <v>1213</v>
      </c>
      <c r="U5" s="174" t="s">
        <v>1210</v>
      </c>
      <c r="V5" s="174" t="s">
        <v>1209</v>
      </c>
    </row>
    <row r="6" spans="1:22" ht="48" customHeight="1" x14ac:dyDescent="0.2">
      <c r="A6" s="178" t="s">
        <v>1214</v>
      </c>
      <c r="B6" s="179" t="s">
        <v>1215</v>
      </c>
      <c r="C6" s="178" t="s">
        <v>1216</v>
      </c>
      <c r="D6" s="178" t="s">
        <v>1217</v>
      </c>
      <c r="E6" s="178" t="s">
        <v>1053</v>
      </c>
      <c r="F6" s="180" t="s">
        <v>1786</v>
      </c>
      <c r="G6" s="178" t="s">
        <v>1861</v>
      </c>
      <c r="H6" s="181" t="s">
        <v>1199</v>
      </c>
      <c r="I6" s="181" t="s">
        <v>1218</v>
      </c>
      <c r="J6" s="178">
        <v>1</v>
      </c>
      <c r="K6" s="178" t="s">
        <v>28</v>
      </c>
      <c r="L6" s="178" t="s">
        <v>29</v>
      </c>
      <c r="M6" s="182">
        <v>1</v>
      </c>
      <c r="N6" s="182"/>
      <c r="O6" s="183">
        <f t="shared" si="0"/>
        <v>1</v>
      </c>
      <c r="P6" s="182" t="s">
        <v>1881</v>
      </c>
      <c r="Q6" s="184" t="s">
        <v>1219</v>
      </c>
      <c r="R6" s="185" t="s">
        <v>1219</v>
      </c>
      <c r="S6" s="186" t="s">
        <v>129</v>
      </c>
      <c r="T6" s="180" t="s">
        <v>1220</v>
      </c>
      <c r="U6" s="180" t="s">
        <v>1221</v>
      </c>
      <c r="V6" s="180" t="s">
        <v>1862</v>
      </c>
    </row>
    <row r="7" spans="1:22" ht="74.25" customHeight="1" x14ac:dyDescent="0.2">
      <c r="A7" s="178" t="s">
        <v>1222</v>
      </c>
      <c r="B7" s="187" t="s">
        <v>1225</v>
      </c>
      <c r="C7" s="188" t="s">
        <v>1226</v>
      </c>
      <c r="D7" s="178" t="s">
        <v>1224</v>
      </c>
      <c r="E7" s="178" t="s">
        <v>54</v>
      </c>
      <c r="F7" s="178" t="s">
        <v>55</v>
      </c>
      <c r="G7" s="178" t="s">
        <v>56</v>
      </c>
      <c r="H7" s="181" t="s">
        <v>97</v>
      </c>
      <c r="I7" s="178" t="s">
        <v>58</v>
      </c>
      <c r="J7" s="178" t="s">
        <v>1863</v>
      </c>
      <c r="K7" s="178" t="s">
        <v>1864</v>
      </c>
      <c r="L7" s="178" t="s">
        <v>33</v>
      </c>
      <c r="M7" s="182">
        <v>1</v>
      </c>
      <c r="N7" s="182"/>
      <c r="O7" s="183">
        <f t="shared" si="0"/>
        <v>1</v>
      </c>
      <c r="P7" s="182"/>
      <c r="Q7" s="185" t="s">
        <v>1227</v>
      </c>
      <c r="R7" s="185" t="s">
        <v>1227</v>
      </c>
      <c r="S7" s="186" t="s">
        <v>129</v>
      </c>
      <c r="T7" s="180" t="s">
        <v>264</v>
      </c>
      <c r="U7" s="180" t="s">
        <v>1228</v>
      </c>
      <c r="V7" s="180" t="s">
        <v>26</v>
      </c>
    </row>
    <row r="8" spans="1:22" ht="48" customHeight="1" x14ac:dyDescent="0.2">
      <c r="A8" s="180" t="s">
        <v>1802</v>
      </c>
      <c r="B8" s="189" t="s">
        <v>1803</v>
      </c>
      <c r="C8" s="180" t="s">
        <v>1804</v>
      </c>
      <c r="D8" s="180" t="s">
        <v>1865</v>
      </c>
      <c r="E8" s="180" t="s">
        <v>67</v>
      </c>
      <c r="F8" s="180" t="s">
        <v>1786</v>
      </c>
      <c r="G8" s="190" t="s">
        <v>1866</v>
      </c>
      <c r="H8" s="190" t="s">
        <v>285</v>
      </c>
      <c r="I8" s="190" t="s">
        <v>1867</v>
      </c>
      <c r="J8" s="180">
        <v>1</v>
      </c>
      <c r="K8" s="180" t="s">
        <v>28</v>
      </c>
      <c r="L8" s="180" t="s">
        <v>29</v>
      </c>
      <c r="M8" s="191">
        <v>1</v>
      </c>
      <c r="N8" s="191"/>
      <c r="O8" s="183">
        <f t="shared" si="0"/>
        <v>1</v>
      </c>
      <c r="P8" s="191"/>
      <c r="Q8" s="185" t="s">
        <v>1805</v>
      </c>
      <c r="R8" s="185" t="s">
        <v>1805</v>
      </c>
      <c r="S8" s="192" t="s">
        <v>129</v>
      </c>
      <c r="T8" s="180" t="s">
        <v>116</v>
      </c>
      <c r="U8" s="180" t="s">
        <v>1806</v>
      </c>
      <c r="V8" s="180" t="s">
        <v>1807</v>
      </c>
    </row>
    <row r="9" spans="1:22" ht="48" customHeight="1" x14ac:dyDescent="0.2">
      <c r="Q9"/>
      <c r="R9"/>
      <c r="S9"/>
    </row>
    <row r="10" spans="1:22" ht="48" customHeight="1" x14ac:dyDescent="0.25">
      <c r="B10" s="228" t="s">
        <v>1969</v>
      </c>
      <c r="Q10"/>
      <c r="R10"/>
      <c r="S10"/>
    </row>
    <row r="11" spans="1:22" s="239" customFormat="1" ht="48" customHeight="1" x14ac:dyDescent="0.25">
      <c r="B11" s="239" t="s">
        <v>1977</v>
      </c>
      <c r="Q11" s="240"/>
      <c r="R11" s="240"/>
      <c r="S11" s="240"/>
    </row>
    <row r="12" spans="1:22" s="234" customFormat="1" ht="48" customHeight="1" x14ac:dyDescent="0.25">
      <c r="B12" s="234" t="s">
        <v>1978</v>
      </c>
      <c r="Q12" s="238"/>
      <c r="R12" s="238"/>
      <c r="S12" s="238"/>
    </row>
    <row r="13" spans="1:22" s="236" customFormat="1" ht="48" customHeight="1" x14ac:dyDescent="0.25">
      <c r="B13" s="236" t="s">
        <v>1979</v>
      </c>
      <c r="Q13" s="237"/>
      <c r="R13" s="237"/>
      <c r="S13" s="237"/>
    </row>
    <row r="15" spans="1:22" ht="48" customHeight="1" x14ac:dyDescent="0.25">
      <c r="B15" s="228" t="s">
        <v>1973</v>
      </c>
    </row>
    <row r="16" spans="1:22" s="239" customFormat="1" ht="48" customHeight="1" x14ac:dyDescent="0.25">
      <c r="B16" s="239" t="s">
        <v>1980</v>
      </c>
      <c r="Q16" s="240"/>
      <c r="R16" s="240"/>
      <c r="S16" s="240"/>
    </row>
    <row r="17" spans="2:19" s="234" customFormat="1" ht="48" customHeight="1" x14ac:dyDescent="0.25">
      <c r="B17" s="234" t="s">
        <v>1981</v>
      </c>
      <c r="Q17" s="238"/>
      <c r="R17" s="238"/>
      <c r="S17" s="238"/>
    </row>
    <row r="18" spans="2:19" s="236" customFormat="1" ht="48" customHeight="1" x14ac:dyDescent="0.25">
      <c r="B18" s="236" t="s">
        <v>1982</v>
      </c>
      <c r="Q18" s="237"/>
      <c r="R18" s="237"/>
      <c r="S18" s="237"/>
    </row>
  </sheetData>
  <autoFilter ref="A2:V10" xr:uid="{4FB64AFF-1447-4230-B77E-50331D41D584}">
    <sortState xmlns:xlrd2="http://schemas.microsoft.com/office/spreadsheetml/2017/richdata2" ref="A3:V10">
      <sortCondition ref="A3:A10"/>
    </sortState>
  </autoFilter>
  <mergeCells count="1">
    <mergeCell ref="A1:V1"/>
  </mergeCells>
  <hyperlinks>
    <hyperlink ref="Q4" r:id="rId1" xr:uid="{00000000-0004-0000-0200-000014000000}"/>
    <hyperlink ref="Q5" r:id="rId2" xr:uid="{00000000-0004-0000-0200-000018000000}"/>
    <hyperlink ref="R6" r:id="rId3" xr:uid="{00000000-0004-0000-0200-000019000000}"/>
    <hyperlink ref="Q7" r:id="rId4" xr:uid="{00000000-0004-0000-0200-00001B000000}"/>
    <hyperlink ref="R7" r:id="rId5" xr:uid="{00000000-0004-0000-0200-00001C000000}"/>
    <hyperlink ref="Q8" r:id="rId6" xr:uid="{00000000-0004-0000-0200-000029000000}"/>
    <hyperlink ref="R8" r:id="rId7" xr:uid="{00000000-0004-0000-0200-00002A000000}"/>
    <hyperlink ref="Q3" r:id="rId8" xr:uid="{00000000-0004-0000-0200-00002D000000}"/>
  </hyperlink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3"/>
  <sheetViews>
    <sheetView topLeftCell="A2" workbookViewId="0">
      <selection activeCell="H6" sqref="H6"/>
    </sheetView>
  </sheetViews>
  <sheetFormatPr defaultColWidth="14" defaultRowHeight="42.75" customHeight="1" x14ac:dyDescent="0.2"/>
  <cols>
    <col min="1" max="1" width="5" customWidth="1"/>
    <col min="2" max="2" width="16.5546875" customWidth="1"/>
    <col min="3" max="3" width="18.44140625" customWidth="1"/>
    <col min="5" max="5" width="8.77734375" customWidth="1"/>
    <col min="6" max="6" width="16.109375" customWidth="1"/>
    <col min="7" max="7" width="7.88671875" customWidth="1"/>
    <col min="8" max="8" width="16.109375" customWidth="1"/>
    <col min="9" max="9" width="8.109375" customWidth="1"/>
    <col min="10" max="11" width="9.5546875" customWidth="1"/>
    <col min="12" max="12" width="16.88671875" customWidth="1"/>
    <col min="13" max="13" width="19.88671875" customWidth="1"/>
    <col min="15" max="15" width="7.109375" customWidth="1"/>
    <col min="16" max="16" width="5.77734375" customWidth="1"/>
    <col min="17" max="17" width="10.44140625" customWidth="1"/>
    <col min="18" max="18" width="11.109375" customWidth="1"/>
    <col min="19" max="19" width="9.44140625" customWidth="1"/>
    <col min="20" max="20" width="11.33203125" customWidth="1"/>
  </cols>
  <sheetData>
    <row r="1" spans="1:20" ht="66" customHeight="1" x14ac:dyDescent="0.2">
      <c r="A1" s="152" t="s">
        <v>1882</v>
      </c>
      <c r="B1" s="152"/>
      <c r="C1" s="152"/>
      <c r="D1" s="152"/>
      <c r="E1" s="152"/>
    </row>
    <row r="2" spans="1:20" s="19" customFormat="1" ht="83.25" customHeight="1" x14ac:dyDescent="0.25">
      <c r="A2" s="15" t="s">
        <v>0</v>
      </c>
      <c r="B2" s="16" t="s">
        <v>1</v>
      </c>
      <c r="C2" s="16" t="s">
        <v>2</v>
      </c>
      <c r="D2" s="16" t="s">
        <v>7</v>
      </c>
      <c r="E2" s="18" t="s">
        <v>8</v>
      </c>
      <c r="F2" s="18" t="s">
        <v>9</v>
      </c>
      <c r="G2" s="16" t="s">
        <v>10</v>
      </c>
      <c r="H2" s="16" t="s">
        <v>11</v>
      </c>
      <c r="I2" s="16" t="s">
        <v>12</v>
      </c>
      <c r="J2" s="16" t="s">
        <v>13</v>
      </c>
      <c r="K2" s="16" t="s">
        <v>1892</v>
      </c>
      <c r="L2" s="16" t="s">
        <v>14</v>
      </c>
      <c r="M2" s="16" t="s">
        <v>15</v>
      </c>
      <c r="N2" s="16" t="s">
        <v>16</v>
      </c>
      <c r="O2" s="25" t="s">
        <v>1880</v>
      </c>
      <c r="P2" s="16" t="s">
        <v>17</v>
      </c>
      <c r="Q2" s="16" t="s">
        <v>1879</v>
      </c>
      <c r="R2" s="16" t="s">
        <v>18</v>
      </c>
      <c r="S2" s="16" t="s">
        <v>19</v>
      </c>
      <c r="T2" s="16" t="s">
        <v>20</v>
      </c>
    </row>
    <row r="3" spans="1:20" s="10" customFormat="1" ht="42.75" customHeight="1" x14ac:dyDescent="0.2">
      <c r="A3" s="193" t="s">
        <v>880</v>
      </c>
      <c r="B3" s="193" t="s">
        <v>1853</v>
      </c>
      <c r="C3" s="193" t="s">
        <v>1854</v>
      </c>
      <c r="D3" s="194" t="s">
        <v>31</v>
      </c>
      <c r="E3" s="195" t="s">
        <v>882</v>
      </c>
      <c r="F3" s="193" t="s">
        <v>881</v>
      </c>
      <c r="G3" s="193">
        <v>2</v>
      </c>
      <c r="H3" s="193" t="s">
        <v>45</v>
      </c>
      <c r="I3" s="193" t="s">
        <v>46</v>
      </c>
      <c r="J3" s="196" t="s">
        <v>1205</v>
      </c>
      <c r="K3" s="196"/>
      <c r="L3" s="197" t="s">
        <v>883</v>
      </c>
      <c r="M3" s="198" t="s">
        <v>129</v>
      </c>
      <c r="N3" s="199"/>
      <c r="O3" s="197"/>
      <c r="P3" s="198"/>
      <c r="Q3" s="200" t="s">
        <v>129</v>
      </c>
      <c r="R3" s="201" t="s">
        <v>884</v>
      </c>
      <c r="S3" s="202" t="s">
        <v>25</v>
      </c>
      <c r="T3" s="201" t="s">
        <v>26</v>
      </c>
    </row>
    <row r="4" spans="1:20" s="10" customFormat="1" ht="42.75" customHeight="1" x14ac:dyDescent="0.2"/>
    <row r="5" spans="1:20" s="9" customFormat="1" ht="42.75" customHeight="1" x14ac:dyDescent="0.25">
      <c r="B5" s="228" t="s">
        <v>1969</v>
      </c>
    </row>
    <row r="6" spans="1:20" s="231" customFormat="1" ht="42.75" customHeight="1" x14ac:dyDescent="0.25">
      <c r="B6" s="232" t="s">
        <v>1977</v>
      </c>
    </row>
    <row r="7" spans="1:20" s="233" customFormat="1" ht="42.75" customHeight="1" x14ac:dyDescent="0.25">
      <c r="B7" s="234" t="s">
        <v>1978</v>
      </c>
    </row>
    <row r="8" spans="1:20" s="236" customFormat="1" ht="42.75" customHeight="1" x14ac:dyDescent="0.25">
      <c r="B8" s="236" t="s">
        <v>1979</v>
      </c>
    </row>
    <row r="10" spans="1:20" ht="42.75" customHeight="1" x14ac:dyDescent="0.25">
      <c r="B10" s="228" t="s">
        <v>1973</v>
      </c>
    </row>
    <row r="11" spans="1:20" s="235" customFormat="1" ht="42.75" customHeight="1" x14ac:dyDescent="0.25">
      <c r="B11" s="235" t="s">
        <v>1980</v>
      </c>
    </row>
    <row r="12" spans="1:20" s="234" customFormat="1" ht="42.75" customHeight="1" x14ac:dyDescent="0.25">
      <c r="B12" s="234" t="s">
        <v>1981</v>
      </c>
    </row>
    <row r="13" spans="1:20" s="236" customFormat="1" ht="42.75" customHeight="1" x14ac:dyDescent="0.25">
      <c r="B13" s="236" t="s">
        <v>1982</v>
      </c>
    </row>
  </sheetData>
  <autoFilter ref="A2:T10" xr:uid="{00000000-0009-0000-0000-000004000000}"/>
  <mergeCells count="1">
    <mergeCell ref="A1:E1"/>
  </mergeCells>
  <hyperlinks>
    <hyperlink ref="L3" r:id="rId1" xr:uid="{C2D0D103-11C2-43AC-A43A-05030C6EE0A5}"/>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2"/>
  <sheetViews>
    <sheetView workbookViewId="0">
      <selection activeCell="C20" sqref="A13:C20"/>
    </sheetView>
  </sheetViews>
  <sheetFormatPr defaultRowHeight="15" x14ac:dyDescent="0.2"/>
  <cols>
    <col min="1" max="1" width="18.5546875" customWidth="1"/>
    <col min="2" max="2" width="46.5546875" customWidth="1"/>
    <col min="3" max="3" width="26.109375" customWidth="1"/>
  </cols>
  <sheetData>
    <row r="1" spans="1:3" ht="15.75" customHeight="1" x14ac:dyDescent="0.2">
      <c r="A1" s="153" t="s">
        <v>1811</v>
      </c>
      <c r="B1" s="154"/>
      <c r="C1" s="155"/>
    </row>
    <row r="2" spans="1:3" ht="15.75" customHeight="1" x14ac:dyDescent="0.2">
      <c r="A2" s="156"/>
      <c r="B2" s="157"/>
      <c r="C2" s="158"/>
    </row>
    <row r="3" spans="1:3" ht="15.75" customHeight="1" x14ac:dyDescent="0.2">
      <c r="A3" s="156"/>
      <c r="B3" s="157"/>
      <c r="C3" s="158"/>
    </row>
    <row r="4" spans="1:3" ht="15.75" customHeight="1" thickBot="1" x14ac:dyDescent="0.25">
      <c r="A4" s="159"/>
      <c r="B4" s="160"/>
      <c r="C4" s="161"/>
    </row>
    <row r="5" spans="1:3" ht="51" customHeight="1" x14ac:dyDescent="0.2">
      <c r="A5" s="4"/>
      <c r="B5" s="11" t="s">
        <v>1809</v>
      </c>
      <c r="C5" s="5" t="s">
        <v>1812</v>
      </c>
    </row>
    <row r="6" spans="1:3" ht="121.5" customHeight="1" x14ac:dyDescent="0.2">
      <c r="A6" s="1" t="s">
        <v>1814</v>
      </c>
      <c r="B6" s="2" t="s">
        <v>1808</v>
      </c>
      <c r="C6" s="3">
        <v>674</v>
      </c>
    </row>
    <row r="7" spans="1:3" ht="70.5" customHeight="1" x14ac:dyDescent="0.2">
      <c r="A7" s="1" t="s">
        <v>1815</v>
      </c>
      <c r="B7" s="2" t="s">
        <v>1810</v>
      </c>
      <c r="C7" s="3">
        <v>674</v>
      </c>
    </row>
    <row r="8" spans="1:3" ht="80.25" customHeight="1" x14ac:dyDescent="0.2">
      <c r="A8" s="1" t="s">
        <v>1816</v>
      </c>
      <c r="B8" s="2" t="s">
        <v>1817</v>
      </c>
      <c r="C8" s="3">
        <v>606</v>
      </c>
    </row>
    <row r="9" spans="1:3" ht="57" customHeight="1" thickBot="1" x14ac:dyDescent="0.25">
      <c r="A9" s="6" t="s">
        <v>1818</v>
      </c>
      <c r="B9" s="7" t="s">
        <v>1813</v>
      </c>
      <c r="C9" s="8">
        <v>700</v>
      </c>
    </row>
    <row r="11" spans="1:3" ht="33" customHeight="1" x14ac:dyDescent="0.2">
      <c r="A11" s="162" t="s">
        <v>1819</v>
      </c>
      <c r="B11" s="163"/>
      <c r="C11" s="163"/>
    </row>
    <row r="12" spans="1:3" ht="15.75" thickBot="1" x14ac:dyDescent="0.25"/>
    <row r="13" spans="1:3" ht="32.25" thickBot="1" x14ac:dyDescent="0.25">
      <c r="A13" s="31" t="s">
        <v>1839</v>
      </c>
      <c r="B13" s="30" t="s">
        <v>1840</v>
      </c>
      <c r="C13" s="30" t="s">
        <v>1841</v>
      </c>
    </row>
    <row r="14" spans="1:3" ht="15.75" thickBot="1" x14ac:dyDescent="0.25">
      <c r="A14" s="27" t="s">
        <v>1820</v>
      </c>
      <c r="B14" s="28" t="s">
        <v>1828</v>
      </c>
      <c r="C14" s="29" t="s">
        <v>1833</v>
      </c>
    </row>
    <row r="15" spans="1:3" ht="15.75" thickBot="1" x14ac:dyDescent="0.25">
      <c r="A15" s="27" t="s">
        <v>1821</v>
      </c>
      <c r="B15" s="28" t="s">
        <v>1827</v>
      </c>
      <c r="C15" s="28" t="s">
        <v>1834</v>
      </c>
    </row>
    <row r="16" spans="1:3" ht="15.75" thickBot="1" x14ac:dyDescent="0.25">
      <c r="A16" s="27" t="s">
        <v>1822</v>
      </c>
      <c r="B16" s="28" t="s">
        <v>1826</v>
      </c>
      <c r="C16" s="28" t="s">
        <v>1835</v>
      </c>
    </row>
    <row r="17" spans="1:3" ht="15.75" thickBot="1" x14ac:dyDescent="0.25">
      <c r="A17" s="27" t="s">
        <v>1823</v>
      </c>
      <c r="B17" s="28" t="s">
        <v>1829</v>
      </c>
      <c r="C17" s="28" t="s">
        <v>1836</v>
      </c>
    </row>
    <row r="18" spans="1:3" ht="15.75" thickBot="1" x14ac:dyDescent="0.25">
      <c r="A18" s="27" t="s">
        <v>1824</v>
      </c>
      <c r="B18" s="28" t="s">
        <v>1830</v>
      </c>
      <c r="C18" s="28" t="s">
        <v>1837</v>
      </c>
    </row>
    <row r="19" spans="1:3" ht="15.75" thickBot="1" x14ac:dyDescent="0.25">
      <c r="A19" s="27" t="s">
        <v>1825</v>
      </c>
      <c r="B19" s="28" t="s">
        <v>1831</v>
      </c>
      <c r="C19" s="29" t="s">
        <v>1831</v>
      </c>
    </row>
    <row r="20" spans="1:3" ht="15.75" thickBot="1" x14ac:dyDescent="0.25">
      <c r="A20" s="27" t="s">
        <v>1838</v>
      </c>
      <c r="B20" s="28" t="s">
        <v>1832</v>
      </c>
      <c r="C20" s="29" t="s">
        <v>1832</v>
      </c>
    </row>
    <row r="22" spans="1:3" x14ac:dyDescent="0.2">
      <c r="A22" t="s">
        <v>1842</v>
      </c>
    </row>
  </sheetData>
  <mergeCells count="2">
    <mergeCell ref="A1:C4"/>
    <mergeCell ref="A11:C11"/>
  </mergeCells>
  <hyperlinks>
    <hyperlink ref="B5" r:id="rId1" xr:uid="{00000000-0004-0000-0300-000000000000}"/>
  </hyperlinks>
  <pageMargins left="0.7" right="0.7" top="0.75" bottom="0.75" header="0.3" footer="0.3"/>
  <pageSetup paperSize="9" orientation="portrait" horizontalDpi="4294967293" vertic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7a764cf-dda0-4982-9903-f6799fbb946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28F9FE2F4262842AAA09E2A330F9BB5" ma:contentTypeVersion="18" ma:contentTypeDescription="Kurkite naują dokumentą." ma:contentTypeScope="" ma:versionID="79af453deb932e9e671ae49e519719fb">
  <xsd:schema xmlns:xsd="http://www.w3.org/2001/XMLSchema" xmlns:xs="http://www.w3.org/2001/XMLSchema" xmlns:p="http://schemas.microsoft.com/office/2006/metadata/properties" xmlns:ns3="daa37f36-223b-46d4-829e-9bc6c7030f69" xmlns:ns4="27a764cf-dda0-4982-9903-f6799fbb9467" targetNamespace="http://schemas.microsoft.com/office/2006/metadata/properties" ma:root="true" ma:fieldsID="9567daee3536598cf59a089b86115cb3" ns3:_="" ns4:_="">
    <xsd:import namespace="daa37f36-223b-46d4-829e-9bc6c7030f69"/>
    <xsd:import namespace="27a764cf-dda0-4982-9903-f6799fbb946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37f36-223b-46d4-829e-9bc6c7030f69"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a764cf-dda0-4982-9903-f6799fbb94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67ECAE-0A92-4BC0-96D3-7EB446568C33}">
  <ds:schemaRefs>
    <ds:schemaRef ds:uri="http://schemas.microsoft.com/sharepoint/v3/contenttype/forms"/>
  </ds:schemaRefs>
</ds:datastoreItem>
</file>

<file path=customXml/itemProps2.xml><?xml version="1.0" encoding="utf-8"?>
<ds:datastoreItem xmlns:ds="http://schemas.openxmlformats.org/officeDocument/2006/customXml" ds:itemID="{B94C7F2B-88E0-4A8B-823E-C78B8DE8A50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7a764cf-dda0-4982-9903-f6799fbb9467"/>
    <ds:schemaRef ds:uri="daa37f36-223b-46d4-829e-9bc6c7030f69"/>
    <ds:schemaRef ds:uri="http://www.w3.org/XML/1998/namespace"/>
    <ds:schemaRef ds:uri="http://purl.org/dc/dcmitype/"/>
  </ds:schemaRefs>
</ds:datastoreItem>
</file>

<file path=customXml/itemProps3.xml><?xml version="1.0" encoding="utf-8"?>
<ds:datastoreItem xmlns:ds="http://schemas.openxmlformats.org/officeDocument/2006/customXml" ds:itemID="{8D2E1A2B-95ED-4F4F-A303-3E11905E2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37f36-223b-46d4-829e-9bc6c7030f69"/>
    <ds:schemaRef ds:uri="27a764cf-dda0-4982-9903-f6799fbb9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Erasmus+ studies KA131</vt:lpstr>
      <vt:lpstr>Erasmus+ studies_14 region</vt:lpstr>
      <vt:lpstr>Erasmus+ KA171 studies</vt:lpstr>
      <vt:lpstr>Bilateral exchange</vt:lpstr>
      <vt:lpstr>Amounts of Erasmus+ study grant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Inesa Cvetkova</dc:creator>
  <cp:keywords/>
  <dc:description/>
  <cp:lastModifiedBy>Iveta Kulytė</cp:lastModifiedBy>
  <cp:revision>174</cp:revision>
  <dcterms:created xsi:type="dcterms:W3CDTF">2015-12-02T07:59:40Z</dcterms:created>
  <dcterms:modified xsi:type="dcterms:W3CDTF">2025-10-24T12:15:48Z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0x010100028F9FE2F4262842AAA09E2A330F9BB5</vt:lpwstr>
  </property>
</Properties>
</file>